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D:\kiki\JADWAL\"/>
    </mc:Choice>
  </mc:AlternateContent>
  <xr:revisionPtr revIDLastSave="0" documentId="13_ncr:1_{18CB0F5A-3F3C-4033-8F88-78F57DC5FDC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ebaran Ganjil" sheetId="1" r:id="rId1"/>
    <sheet name="A" sheetId="2" r:id="rId2"/>
    <sheet name="B" sheetId="11" r:id="rId3"/>
  </sheets>
  <definedNames>
    <definedName name="_xlnm.Print_Area" localSheetId="1">A!$A$1:$T$42</definedName>
    <definedName name="_xlnm.Print_Area" localSheetId="2">B!$A$1:$N$31</definedName>
    <definedName name="_xlnm.Print_Area" localSheetId="0">'Sebaran Ganjil'!$A$1:$L$60</definedName>
  </definedNames>
  <calcPr calcId="191029"/>
  <fileRecoveryPr autoRecover="0"/>
</workbook>
</file>

<file path=xl/calcChain.xml><?xml version="1.0" encoding="utf-8"?>
<calcChain xmlns="http://schemas.openxmlformats.org/spreadsheetml/2006/main">
  <c r="D58" i="1" l="1"/>
  <c r="D28" i="1" l="1"/>
  <c r="Q28" i="1"/>
  <c r="R28" i="1"/>
  <c r="D43" i="1" l="1"/>
  <c r="D14" i="1"/>
</calcChain>
</file>

<file path=xl/sharedStrings.xml><?xml version="1.0" encoding="utf-8"?>
<sst xmlns="http://schemas.openxmlformats.org/spreadsheetml/2006/main" count="633" uniqueCount="255">
  <si>
    <t>MATA KULIAH</t>
  </si>
  <si>
    <t>SKS</t>
  </si>
  <si>
    <t>Total SKS</t>
  </si>
  <si>
    <t>A</t>
  </si>
  <si>
    <t>B1</t>
  </si>
  <si>
    <t>B2</t>
  </si>
  <si>
    <t>Ayu Fatmawati, M.Pd</t>
  </si>
  <si>
    <t>Agus Amroni, M.Pd</t>
  </si>
  <si>
    <t>Dra. Hj. Lely Setyawati, M.Pd</t>
  </si>
  <si>
    <t>B</t>
  </si>
  <si>
    <t xml:space="preserve"> </t>
  </si>
  <si>
    <t>HR</t>
  </si>
  <si>
    <t>JAM</t>
  </si>
  <si>
    <t>KD</t>
  </si>
  <si>
    <t>RG</t>
  </si>
  <si>
    <t>ER</t>
  </si>
  <si>
    <t>EK</t>
  </si>
  <si>
    <t>IB</t>
  </si>
  <si>
    <t>LS</t>
  </si>
  <si>
    <t>FR</t>
  </si>
  <si>
    <t>KR</t>
  </si>
  <si>
    <t>AF</t>
  </si>
  <si>
    <t>ZA</t>
  </si>
  <si>
    <t>I</t>
  </si>
  <si>
    <t>II</t>
  </si>
  <si>
    <t>III</t>
  </si>
  <si>
    <t>IV</t>
  </si>
  <si>
    <t>V</t>
  </si>
  <si>
    <t>VI</t>
  </si>
  <si>
    <t>SW</t>
  </si>
  <si>
    <t>AA</t>
  </si>
  <si>
    <t>KODE</t>
  </si>
  <si>
    <t>NAMA DOSEN</t>
  </si>
  <si>
    <t>NO</t>
  </si>
  <si>
    <t>SM</t>
  </si>
  <si>
    <t xml:space="preserve">SMT I </t>
  </si>
  <si>
    <t>SMT III</t>
  </si>
  <si>
    <t>Erwin Hari Kurniawan, M.Pd</t>
  </si>
  <si>
    <t>Dekan FKIP,</t>
  </si>
  <si>
    <t>Dr. H. Imam Baehaki, M.Pd.</t>
  </si>
  <si>
    <t>SMT III B-1</t>
  </si>
  <si>
    <t>SMT V B-1</t>
  </si>
  <si>
    <t>SEMESTER I</t>
  </si>
  <si>
    <t>SEMESTER III</t>
  </si>
  <si>
    <t>SEMESTER V</t>
  </si>
  <si>
    <t>SEMESTER VII</t>
  </si>
  <si>
    <t>S</t>
  </si>
  <si>
    <t>E</t>
  </si>
  <si>
    <t>N</t>
  </si>
  <si>
    <t>L</t>
  </si>
  <si>
    <t>R</t>
  </si>
  <si>
    <t>U</t>
  </si>
  <si>
    <t>K</t>
  </si>
  <si>
    <t>M</t>
  </si>
  <si>
    <t>J</t>
  </si>
  <si>
    <t>T</t>
  </si>
  <si>
    <t>SMT I B-1</t>
  </si>
  <si>
    <t>KODE MK</t>
  </si>
  <si>
    <t>WH</t>
  </si>
  <si>
    <t>SMT VII B-1</t>
  </si>
  <si>
    <t>M. Syaichul Muchyidin, M.Pd</t>
  </si>
  <si>
    <t>Sri Wulandari, M.Pd</t>
  </si>
  <si>
    <t>PRODI PENDIDIKAN BAHASA INGGRIS - FKIP - UNIVERSITAS ISLAM KADIRI</t>
  </si>
  <si>
    <t>MY</t>
  </si>
  <si>
    <t>Team</t>
  </si>
  <si>
    <t>-</t>
  </si>
  <si>
    <t>IR</t>
  </si>
  <si>
    <t>Irwan Sulistiyanto, M.Pd.</t>
  </si>
  <si>
    <t>Kaprodi Pendidikan Bahasa Inggris</t>
  </si>
  <si>
    <t>Mengetahui,</t>
  </si>
  <si>
    <t>LAB</t>
  </si>
  <si>
    <t>B.II.3</t>
  </si>
  <si>
    <t>Mengetahui</t>
  </si>
  <si>
    <t>Dekan FKIP</t>
  </si>
  <si>
    <t>Language Teaching Methodology</t>
  </si>
  <si>
    <t>Technology in ELT</t>
  </si>
  <si>
    <t>SHALAT DHUHUR BERJAMAAH</t>
  </si>
  <si>
    <t>SHALAT ASHAR BERJAMAAH</t>
  </si>
  <si>
    <t>SHALAT MAGHRIB BERJAMAAH</t>
  </si>
  <si>
    <t>KODE JAM HARI JUM'AT</t>
  </si>
  <si>
    <t>KODE JAM HARI SABTU</t>
  </si>
  <si>
    <t>Kristanti Yuntoro Putri, M.Pd.</t>
  </si>
  <si>
    <t>TEYL</t>
  </si>
  <si>
    <t>AQIDAH &amp; UBUDIYAH</t>
  </si>
  <si>
    <t>INTRO TO LINGUISTICS</t>
  </si>
  <si>
    <t>TECHNOLOGY IN ELT</t>
  </si>
  <si>
    <t>INTRO TO THESIS WRITING</t>
  </si>
  <si>
    <t>B.I.4</t>
  </si>
  <si>
    <t>EN</t>
  </si>
  <si>
    <t>Entusiastik, S.S., M.A.</t>
  </si>
  <si>
    <t>WI</t>
  </si>
  <si>
    <t>A1</t>
  </si>
  <si>
    <t>AKHLAK &amp; TASAWUF</t>
  </si>
  <si>
    <t>ENGLISH POETRY</t>
  </si>
  <si>
    <t>KODE JAM</t>
  </si>
  <si>
    <t>C.III.3</t>
  </si>
  <si>
    <t>Muhammad Yunus, M.ThI</t>
  </si>
  <si>
    <t>SMT VII A2</t>
  </si>
  <si>
    <t>INDEPENDENT LEARNING &amp; SEMINAR</t>
  </si>
  <si>
    <t>Al Qur'an</t>
  </si>
  <si>
    <t>Applied Statistics</t>
  </si>
  <si>
    <t>Independent Learning &amp; Seminar</t>
  </si>
  <si>
    <t>Intro to Thesis Writing</t>
  </si>
  <si>
    <t>MOVIE SUBTITLING</t>
  </si>
  <si>
    <t>MPKUC08763</t>
  </si>
  <si>
    <t>MKKPC08764</t>
  </si>
  <si>
    <t>MKBPC08765</t>
  </si>
  <si>
    <t>MPBPC08766</t>
  </si>
  <si>
    <t>MKKPC08770</t>
  </si>
  <si>
    <t>MKKPC08771</t>
  </si>
  <si>
    <t>Toursm Marketing*</t>
  </si>
  <si>
    <t>English Course Marketing*</t>
  </si>
  <si>
    <t>Kuliah Kerja Nyata (KKN)</t>
  </si>
  <si>
    <t>MKKPC08772</t>
  </si>
  <si>
    <t>English Poetry*</t>
  </si>
  <si>
    <t>Movie Subtitling*</t>
  </si>
  <si>
    <t>TOURSM MARKETING</t>
  </si>
  <si>
    <t>APPLIED STATISTICS</t>
  </si>
  <si>
    <t>MKBPC08767</t>
  </si>
  <si>
    <t>MBBUC08768</t>
  </si>
  <si>
    <t>MKKPC08769</t>
  </si>
  <si>
    <t>(*) = mata kuliah pilihan, pilih salah satu</t>
  </si>
  <si>
    <t>AP</t>
  </si>
  <si>
    <t>Belajar Pembelajaran</t>
  </si>
  <si>
    <t>Intro to Linguistics</t>
  </si>
  <si>
    <t>English Pronunciation</t>
  </si>
  <si>
    <t>Aqidah &amp; Ubudiyah</t>
  </si>
  <si>
    <t>BELAJAR PEMBELAJARAN</t>
  </si>
  <si>
    <t>ENGLISH PRONUNCIATION</t>
  </si>
  <si>
    <t>MKKFC08181</t>
  </si>
  <si>
    <t>MKKPC08182</t>
  </si>
  <si>
    <t>MKKPC08183</t>
  </si>
  <si>
    <t>MKKPC08184</t>
  </si>
  <si>
    <t>MKKPC08186</t>
  </si>
  <si>
    <t>MKKPC08185</t>
  </si>
  <si>
    <t>SMT V A</t>
  </si>
  <si>
    <t>SMT VII A</t>
  </si>
  <si>
    <t xml:space="preserve">ENGLISH COURSE MARKETING </t>
  </si>
  <si>
    <t>Fahrur Rozi Hadiyanto, M.Pd</t>
  </si>
  <si>
    <t>Listening &amp; Speaking for General Communication</t>
  </si>
  <si>
    <t>Reading &amp; Writing for General Communication</t>
  </si>
  <si>
    <t>KR/EN</t>
  </si>
  <si>
    <t>SW/IR</t>
  </si>
  <si>
    <t>Grammar &amp; Vocabulary for General Communication</t>
  </si>
  <si>
    <t>LISTENING &amp; SPEAKING FOR GENERAL COMM</t>
  </si>
  <si>
    <t>GRAMMAR &amp; VOCABULARY FOR GENERAL COMM</t>
  </si>
  <si>
    <t>READING &amp; WRITING FOR GENERAL COMM</t>
  </si>
  <si>
    <t>GRAMMAR &amp; VOCABULARY  FOR GENERAL COMM</t>
  </si>
  <si>
    <t>SM/WI</t>
  </si>
  <si>
    <t>Dr. Ali Ahmad Yenuri, M.Pd.I</t>
  </si>
  <si>
    <t>Profesi Kependidikan</t>
  </si>
  <si>
    <t>Morphosyntax</t>
  </si>
  <si>
    <t>Speaking in Professional Context</t>
  </si>
  <si>
    <t>Professional Writing</t>
  </si>
  <si>
    <t>Introduction to Curriculum Design</t>
  </si>
  <si>
    <t>Sociolinguistics</t>
  </si>
  <si>
    <t>MPKUC08180</t>
  </si>
  <si>
    <t>AZ</t>
  </si>
  <si>
    <t>Dr. Wawan Herry S., M.Pd</t>
  </si>
  <si>
    <t>Wildan Isna Asyhar, S.Pd.I, M.Pd.</t>
  </si>
  <si>
    <t>EN/KR</t>
  </si>
  <si>
    <t>WI/SM</t>
  </si>
  <si>
    <t>IR/SW</t>
  </si>
  <si>
    <t>07.00 - 08.40</t>
  </si>
  <si>
    <t>08.40 - 10.20</t>
  </si>
  <si>
    <t>10.20 - 12.00</t>
  </si>
  <si>
    <t>13.00 - 14.40</t>
  </si>
  <si>
    <t>15.30 - 17.10</t>
  </si>
  <si>
    <t>17.10 - 18.50</t>
  </si>
  <si>
    <t>15.15 - 16.45</t>
  </si>
  <si>
    <t>07.30 - 09.00</t>
  </si>
  <si>
    <t>16.45 - 18.00</t>
  </si>
  <si>
    <t>09.00 - 10.30</t>
  </si>
  <si>
    <t>18.20 - 19.50</t>
  </si>
  <si>
    <t>10.30 - 12.00</t>
  </si>
  <si>
    <t>19.50 - 21.10</t>
  </si>
  <si>
    <t>12.30 - 14.00</t>
  </si>
  <si>
    <t>14.00 - 15.30</t>
  </si>
  <si>
    <t>16.00 - 17.30</t>
  </si>
  <si>
    <t>SOCIOLINGUISTICS</t>
  </si>
  <si>
    <t>MORPHOSYNTAX</t>
  </si>
  <si>
    <t>INTRO TO CURRICULUM DESIGN</t>
  </si>
  <si>
    <t>Jumlah Kelas A yang diampu</t>
  </si>
  <si>
    <t>Jumlah Kelas B yang diampu</t>
  </si>
  <si>
    <t>Bela Negara</t>
  </si>
  <si>
    <t>Language and the Media</t>
  </si>
  <si>
    <t>BELA NEGARA</t>
  </si>
  <si>
    <t>AKHLAQ &amp;TASAWUF</t>
  </si>
  <si>
    <t>LANGUAGE &amp; THE MEDIA</t>
  </si>
  <si>
    <t>PROFESI KEPENDIDIKAN</t>
  </si>
  <si>
    <t>PROFESSIONAL WRITING</t>
  </si>
  <si>
    <t>LANGUAGE TEACHING METHODOLOGY</t>
  </si>
  <si>
    <t>SPEAKING IN PROFESSIONAL CONTEXT</t>
  </si>
  <si>
    <t>AL QUR'AN</t>
  </si>
  <si>
    <t>Angga Prasongko, M.Pd., M.Han.</t>
  </si>
  <si>
    <t>MPKUC83095</t>
  </si>
  <si>
    <t>MKKPC83097</t>
  </si>
  <si>
    <t>MKKPC80398</t>
  </si>
  <si>
    <t>MKKPC83099</t>
  </si>
  <si>
    <t>MKKPC83100</t>
  </si>
  <si>
    <t>MKKPC83101</t>
  </si>
  <si>
    <t>MKKPC83102</t>
  </si>
  <si>
    <t>MKKPC83103</t>
  </si>
  <si>
    <t>MKKPC83104</t>
  </si>
  <si>
    <t>MKBFC83096</t>
  </si>
  <si>
    <t>M. Syaichul Muchyidin, M.Pd.</t>
  </si>
  <si>
    <t>Sri Wulandari, M.Pd.</t>
  </si>
  <si>
    <t>AL</t>
  </si>
  <si>
    <t>FK</t>
  </si>
  <si>
    <t>NIDN. 0716028104</t>
  </si>
  <si>
    <t>NIDN. 0705128405</t>
  </si>
  <si>
    <t>C.III.1</t>
  </si>
  <si>
    <t xml:space="preserve">Akhlaq &amp; Tasawuf </t>
  </si>
  <si>
    <t>SEBARAN MATA KULIAH DAN DOSEN PENGAMPU SEMESTER GASAL TA. 2023/2024</t>
  </si>
  <si>
    <t>Fika Ar-Rizqi Naf’ihima, M.Pd.</t>
  </si>
  <si>
    <t>JADWAL KULIAH SEMESTER GASAL KELAS A TAHUN AKADEMIK 2023/2024</t>
  </si>
  <si>
    <t>JADWAL KULIAH SEMESTER GASAL KELAS B TAHUN AKADEMIK 2023/2024</t>
  </si>
  <si>
    <t>IR/FK</t>
  </si>
  <si>
    <t>MPKUC85114</t>
  </si>
  <si>
    <t>Al Quran</t>
  </si>
  <si>
    <t>MKKNC85115</t>
  </si>
  <si>
    <t>Kewarganegaraan</t>
  </si>
  <si>
    <t>MKBFC85116</t>
  </si>
  <si>
    <t>Perkembangan Peserta Didik</t>
  </si>
  <si>
    <t>MKKPC85117</t>
  </si>
  <si>
    <t>Cross Cultural Understanding</t>
  </si>
  <si>
    <t>MKBPC85118</t>
  </si>
  <si>
    <t>MKBPC85119</t>
  </si>
  <si>
    <t>Bahasa Indonesia bagi Penutur Asing (BIPA)</t>
  </si>
  <si>
    <t>MKBFC85120</t>
  </si>
  <si>
    <t>Education &amp; Technopreneur</t>
  </si>
  <si>
    <t>MKKPC85121</t>
  </si>
  <si>
    <t>Language Material Development</t>
  </si>
  <si>
    <t>MKKPC85122</t>
  </si>
  <si>
    <t>Public Relation &amp; Communication</t>
  </si>
  <si>
    <t>MPBPC87123</t>
  </si>
  <si>
    <t>Research in ELT</t>
  </si>
  <si>
    <t>MKBPC85124</t>
  </si>
  <si>
    <t>Language Assessment</t>
  </si>
  <si>
    <t>Kediri, 14 Agustus 2023</t>
  </si>
  <si>
    <t>B.II.4</t>
  </si>
  <si>
    <t>PERKEMBANGAN PESERTA DIDIK</t>
  </si>
  <si>
    <t>LANGUAGE ASSESSMENT</t>
  </si>
  <si>
    <t>RESEARCH IN ELT</t>
  </si>
  <si>
    <t>EDUCATION &amp; TECHNOPRENEUR</t>
  </si>
  <si>
    <t>LANGUAGE MATERIAL DEVELOPMENT</t>
  </si>
  <si>
    <t>PUBLIC RELATION &amp; COMMUNICATION</t>
  </si>
  <si>
    <t>PUBLIC RELATION &amp; COMM</t>
  </si>
  <si>
    <t>KEWARGANEGARAAN</t>
  </si>
  <si>
    <t>BIPA</t>
  </si>
  <si>
    <t>LANGUAGE MATERIAL DEV</t>
  </si>
  <si>
    <t>CROSS CULTURAL UNDERSTANDING</t>
  </si>
  <si>
    <t>13.30 - 15.00</t>
  </si>
  <si>
    <t>FK/IR</t>
  </si>
  <si>
    <t>C.II.1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</si>
</sst>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charset val="1"/>
      <scheme val="minor"/>
    </font>
    <font>
      <sz val="8"/>
      <color theme="1"/>
      <name val="Times New Roman"/>
      <family val="1"/>
    </font>
    <font>
      <b/>
      <sz val="20"/>
      <color theme="0"/>
      <name val="Calibri"/>
      <family val="2"/>
      <scheme val="minor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Arial"/>
      <family val="2"/>
    </font>
    <font>
      <sz val="11"/>
      <name val="Arial"/>
      <family val="2"/>
    </font>
    <font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Arial"/>
      <family val="2"/>
      <charset val="1"/>
    </font>
    <font>
      <sz val="9"/>
      <color theme="1"/>
      <name val="Times New Roman"/>
      <family val="1"/>
      <charset val="1"/>
    </font>
    <font>
      <sz val="9"/>
      <color theme="1"/>
      <name val="Arial"/>
      <family val="2"/>
      <charset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4" fillId="0" borderId="0"/>
    <xf numFmtId="0" fontId="1" fillId="0" borderId="0"/>
  </cellStyleXfs>
  <cellXfs count="252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17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7" fillId="0" borderId="0" xfId="0" applyFont="1" applyAlignment="1">
      <alignment vertical="center"/>
    </xf>
    <xf numFmtId="1" fontId="20" fillId="0" borderId="1" xfId="0" applyNumberFormat="1" applyFont="1" applyBorder="1" applyAlignment="1">
      <alignment horizontal="left" vertical="center"/>
    </xf>
    <xf numFmtId="0" fontId="12" fillId="2" borderId="17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21" fillId="2" borderId="9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8" fillId="0" borderId="0" xfId="0" applyFont="1"/>
    <xf numFmtId="0" fontId="29" fillId="0" borderId="0" xfId="0" applyFont="1"/>
    <xf numFmtId="0" fontId="13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9" fillId="0" borderId="11" xfId="0" applyFont="1" applyBorder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31" fillId="0" borderId="0" xfId="0" applyFont="1"/>
    <xf numFmtId="0" fontId="14" fillId="2" borderId="4" xfId="0" applyFont="1" applyFill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6" fillId="2" borderId="17" xfId="0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textRotation="180" wrapText="1"/>
    </xf>
    <xf numFmtId="0" fontId="32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33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4" fillId="0" borderId="26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2" borderId="10" xfId="0" applyFont="1" applyFill="1" applyBorder="1" applyAlignment="1">
      <alignment horizontal="left" vertical="center"/>
    </xf>
    <xf numFmtId="0" fontId="24" fillId="2" borderId="10" xfId="0" applyFont="1" applyFill="1" applyBorder="1" applyAlignment="1">
      <alignment horizontal="center" vertical="center"/>
    </xf>
    <xf numFmtId="20" fontId="0" fillId="0" borderId="0" xfId="0" applyNumberFormat="1" applyAlignment="1">
      <alignment vertical="center"/>
    </xf>
    <xf numFmtId="0" fontId="14" fillId="2" borderId="6" xfId="0" applyFont="1" applyFill="1" applyBorder="1" applyAlignment="1">
      <alignment vertical="center"/>
    </xf>
    <xf numFmtId="0" fontId="19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left" vertical="center"/>
    </xf>
    <xf numFmtId="0" fontId="32" fillId="2" borderId="0" xfId="0" applyFont="1" applyFill="1" applyAlignment="1">
      <alignment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7" fillId="0" borderId="0" xfId="0" applyFont="1"/>
    <xf numFmtId="0" fontId="28" fillId="2" borderId="0" xfId="0" applyFont="1" applyFill="1"/>
    <xf numFmtId="0" fontId="28" fillId="0" borderId="0" xfId="0" applyFont="1" applyAlignment="1">
      <alignment vertical="center"/>
    </xf>
    <xf numFmtId="0" fontId="0" fillId="2" borderId="0" xfId="0" applyFill="1"/>
    <xf numFmtId="0" fontId="38" fillId="0" borderId="0" xfId="0" applyFont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16" xfId="0" applyFont="1" applyBorder="1" applyAlignment="1">
      <alignment vertical="center"/>
    </xf>
    <xf numFmtId="0" fontId="21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40" fillId="0" borderId="0" xfId="0" applyFont="1"/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24" fillId="2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4" fillId="2" borderId="10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indent="8"/>
    </xf>
    <xf numFmtId="0" fontId="32" fillId="0" borderId="0" xfId="0" applyFont="1" applyAlignment="1">
      <alignment horizontal="left" vertical="center" indent="8"/>
    </xf>
    <xf numFmtId="0" fontId="39" fillId="0" borderId="0" xfId="0" applyFont="1" applyAlignment="1">
      <alignment horizontal="left" vertical="center"/>
    </xf>
    <xf numFmtId="0" fontId="14" fillId="2" borderId="25" xfId="0" applyFont="1" applyFill="1" applyBorder="1" applyAlignment="1">
      <alignment vertical="center"/>
    </xf>
    <xf numFmtId="0" fontId="14" fillId="2" borderId="0" xfId="0" applyFont="1" applyFill="1" applyAlignment="1">
      <alignment horizontal="center"/>
    </xf>
    <xf numFmtId="0" fontId="19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left" vertical="center"/>
    </xf>
    <xf numFmtId="0" fontId="14" fillId="2" borderId="36" xfId="0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2" borderId="35" xfId="0" applyFont="1" applyFill="1" applyBorder="1" applyAlignment="1">
      <alignment horizontal="left" vertical="center"/>
    </xf>
    <xf numFmtId="0" fontId="14" fillId="0" borderId="34" xfId="0" applyFont="1" applyBorder="1" applyAlignment="1">
      <alignment vertical="center"/>
    </xf>
    <xf numFmtId="0" fontId="14" fillId="0" borderId="34" xfId="0" applyFont="1" applyBorder="1" applyAlignment="1">
      <alignment horizontal="left" vertical="center"/>
    </xf>
    <xf numFmtId="0" fontId="14" fillId="0" borderId="36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3" fillId="0" borderId="13" xfId="0" applyFont="1" applyBorder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13" fillId="0" borderId="1" xfId="1" applyFont="1" applyBorder="1" applyAlignment="1">
      <alignment horizontal="left" vertical="center"/>
    </xf>
    <xf numFmtId="0" fontId="19" fillId="0" borderId="1" xfId="1" applyFont="1" applyBorder="1" applyAlignment="1">
      <alignment vertical="center" wrapText="1"/>
    </xf>
    <xf numFmtId="0" fontId="20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13" fillId="0" borderId="12" xfId="0" applyFont="1" applyBorder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9" fillId="0" borderId="29" xfId="0" applyFont="1" applyBorder="1" applyAlignment="1">
      <alignment vertical="center" wrapText="1"/>
    </xf>
    <xf numFmtId="0" fontId="20" fillId="0" borderId="13" xfId="0" applyFont="1" applyBorder="1" applyAlignment="1">
      <alignment vertical="center"/>
    </xf>
    <xf numFmtId="0" fontId="14" fillId="4" borderId="4" xfId="0" applyFont="1" applyFill="1" applyBorder="1" applyAlignment="1">
      <alignment vertical="center"/>
    </xf>
    <xf numFmtId="0" fontId="14" fillId="4" borderId="9" xfId="0" applyFont="1" applyFill="1" applyBorder="1" applyAlignment="1">
      <alignment vertical="center"/>
    </xf>
    <xf numFmtId="0" fontId="14" fillId="4" borderId="6" xfId="0" applyFont="1" applyFill="1" applyBorder="1" applyAlignment="1">
      <alignment vertical="center"/>
    </xf>
    <xf numFmtId="0" fontId="14" fillId="4" borderId="4" xfId="0" applyFont="1" applyFill="1" applyBorder="1" applyAlignment="1">
      <alignment horizontal="left" vertical="center"/>
    </xf>
    <xf numFmtId="0" fontId="14" fillId="4" borderId="36" xfId="0" applyFont="1" applyFill="1" applyBorder="1" applyAlignment="1">
      <alignment vertical="center"/>
    </xf>
    <xf numFmtId="0" fontId="14" fillId="4" borderId="35" xfId="0" applyFont="1" applyFill="1" applyBorder="1" applyAlignment="1">
      <alignment vertical="center"/>
    </xf>
    <xf numFmtId="0" fontId="21" fillId="4" borderId="0" xfId="0" applyFont="1" applyFill="1"/>
    <xf numFmtId="0" fontId="14" fillId="4" borderId="0" xfId="0" applyFont="1" applyFill="1" applyAlignment="1">
      <alignment vertical="center"/>
    </xf>
    <xf numFmtId="0" fontId="14" fillId="4" borderId="10" xfId="0" applyFont="1" applyFill="1" applyBorder="1" applyAlignment="1">
      <alignment horizontal="left" vertical="center"/>
    </xf>
    <xf numFmtId="0" fontId="24" fillId="4" borderId="4" xfId="0" applyFont="1" applyFill="1" applyBorder="1" applyAlignment="1">
      <alignment horizontal="left" vertical="center"/>
    </xf>
    <xf numFmtId="0" fontId="14" fillId="4" borderId="36" xfId="0" applyFont="1" applyFill="1" applyBorder="1" applyAlignment="1">
      <alignment horizontal="left" vertical="center"/>
    </xf>
    <xf numFmtId="0" fontId="24" fillId="4" borderId="6" xfId="0" applyFont="1" applyFill="1" applyBorder="1" applyAlignment="1">
      <alignment horizontal="left" vertical="center"/>
    </xf>
    <xf numFmtId="0" fontId="21" fillId="4" borderId="0" xfId="0" applyFont="1" applyFill="1" applyAlignment="1">
      <alignment vertical="center"/>
    </xf>
    <xf numFmtId="0" fontId="14" fillId="4" borderId="6" xfId="0" applyFont="1" applyFill="1" applyBorder="1" applyAlignment="1">
      <alignment horizontal="left" vertical="center"/>
    </xf>
    <xf numFmtId="0" fontId="24" fillId="4" borderId="9" xfId="0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left" vertical="center"/>
    </xf>
    <xf numFmtId="0" fontId="14" fillId="4" borderId="37" xfId="0" applyFont="1" applyFill="1" applyBorder="1" applyAlignment="1">
      <alignment vertical="center"/>
    </xf>
    <xf numFmtId="0" fontId="14" fillId="4" borderId="7" xfId="0" applyFont="1" applyFill="1" applyBorder="1" applyAlignment="1">
      <alignment horizontal="left" vertical="center"/>
    </xf>
    <xf numFmtId="0" fontId="14" fillId="4" borderId="38" xfId="0" applyFont="1" applyFill="1" applyBorder="1" applyAlignment="1">
      <alignment vertical="center"/>
    </xf>
    <xf numFmtId="0" fontId="21" fillId="4" borderId="6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32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07/relationships/hdphoto" Target="../media/hdphoto2.wdp"/><Relationship Id="rId1" Type="http://schemas.openxmlformats.org/officeDocument/2006/relationships/image" Target="../media/image2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33</xdr:row>
      <xdr:rowOff>133349</xdr:rowOff>
    </xdr:from>
    <xdr:to>
      <xdr:col>10</xdr:col>
      <xdr:colOff>9525</xdr:colOff>
      <xdr:row>37</xdr:row>
      <xdr:rowOff>200024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98FCB3C-9750-4B7D-8102-FF2F4D4ACA1A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  <a14:imgEffect>
                    <a14:brightnessContrast bright="-30000"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7038974"/>
          <a:ext cx="1104900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135032</xdr:colOff>
      <xdr:row>44</xdr:row>
      <xdr:rowOff>98488</xdr:rowOff>
    </xdr:from>
    <xdr:to>
      <xdr:col>11</xdr:col>
      <xdr:colOff>102224</xdr:colOff>
      <xdr:row>47</xdr:row>
      <xdr:rowOff>181039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67EA210-5CC3-4015-8221-A4D2D682AC7B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saturation sat="400000"/>
                  </a14:imgEffect>
                  <a14:imgEffect>
                    <a14:brightnessContrast bright="-30000"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0557" y="9290113"/>
          <a:ext cx="1100667" cy="7112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47625</xdr:colOff>
      <xdr:row>41</xdr:row>
      <xdr:rowOff>66675</xdr:rowOff>
    </xdr:from>
    <xdr:to>
      <xdr:col>10</xdr:col>
      <xdr:colOff>4249</xdr:colOff>
      <xdr:row>49</xdr:row>
      <xdr:rowOff>100012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29E2BA5-D13C-4806-853D-8C2A9A18EE70}"/>
            </a:ext>
          </a:extLst>
        </xdr:cNvPr>
        <xdr:cNvPicPr/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-12000" contrast="7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8648700"/>
          <a:ext cx="1775899" cy="16906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34</xdr:row>
      <xdr:rowOff>65616</xdr:rowOff>
    </xdr:from>
    <xdr:to>
      <xdr:col>11</xdr:col>
      <xdr:colOff>939800</xdr:colOff>
      <xdr:row>38</xdr:row>
      <xdr:rowOff>5291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254961B-3A61-401D-A15A-C2C90E5F3209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  <a14:imgEffect>
                    <a14:brightnessContrast bright="-30000"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5843" y="6923616"/>
          <a:ext cx="947208" cy="701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682439</xdr:colOff>
      <xdr:row>33</xdr:row>
      <xdr:rowOff>75950</xdr:rowOff>
    </xdr:from>
    <xdr:to>
      <xdr:col>2</xdr:col>
      <xdr:colOff>1783106</xdr:colOff>
      <xdr:row>37</xdr:row>
      <xdr:rowOff>25151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DB3E597-FC56-46DC-8ED8-79A5E229A2D4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saturation sat="400000"/>
                  </a14:imgEffect>
                  <a14:imgEffect>
                    <a14:brightnessContrast bright="-30000"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557" y="6362450"/>
          <a:ext cx="1100667" cy="7112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31</xdr:row>
      <xdr:rowOff>15562</xdr:rowOff>
    </xdr:from>
    <xdr:to>
      <xdr:col>2</xdr:col>
      <xdr:colOff>1170781</xdr:colOff>
      <xdr:row>39</xdr:row>
      <xdr:rowOff>182249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C67D29D-1565-4D44-9F3A-4A51BA23A165}"/>
            </a:ext>
          </a:extLst>
        </xdr:cNvPr>
        <xdr:cNvPicPr/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-12000" contrast="7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1062"/>
          <a:ext cx="1775899" cy="16906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23</xdr:row>
      <xdr:rowOff>114300</xdr:rowOff>
    </xdr:from>
    <xdr:to>
      <xdr:col>8</xdr:col>
      <xdr:colOff>387350</xdr:colOff>
      <xdr:row>27</xdr:row>
      <xdr:rowOff>25401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60C9EF-8ABB-4959-A8AD-A5D7BB1A4564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  <a14:imgEffect>
                    <a14:brightnessContrast bright="-30000"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5267325"/>
          <a:ext cx="1101725" cy="7112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228600</xdr:colOff>
      <xdr:row>24</xdr:row>
      <xdr:rowOff>57150</xdr:rowOff>
    </xdr:from>
    <xdr:to>
      <xdr:col>11</xdr:col>
      <xdr:colOff>794808</xdr:colOff>
      <xdr:row>27</xdr:row>
      <xdr:rowOff>158750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4065D33-8E50-424C-A911-9B2A495C7099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400000"/>
                  </a14:imgEffect>
                  <a14:imgEffect>
                    <a14:brightnessContrast bright="-30000"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5410200"/>
          <a:ext cx="947208" cy="701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1226343</xdr:colOff>
      <xdr:row>21</xdr:row>
      <xdr:rowOff>71438</xdr:rowOff>
    </xdr:from>
    <xdr:to>
      <xdr:col>7</xdr:col>
      <xdr:colOff>154780</xdr:colOff>
      <xdr:row>29</xdr:row>
      <xdr:rowOff>130970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B392C58-374A-4B0A-94B1-0DF0695AFD04}"/>
            </a:ext>
          </a:extLst>
        </xdr:cNvPr>
        <xdr:cNvPicPr/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-12000" contrast="7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656" y="5072063"/>
          <a:ext cx="1869280" cy="16787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0"/>
  <sheetViews>
    <sheetView topLeftCell="A4" zoomScaleNormal="100" workbookViewId="0">
      <selection activeCell="C38" sqref="C38"/>
    </sheetView>
  </sheetViews>
  <sheetFormatPr defaultRowHeight="15" x14ac:dyDescent="0.25"/>
  <cols>
    <col min="1" max="1" width="4.5703125" customWidth="1"/>
    <col min="2" max="2" width="13.85546875" customWidth="1"/>
    <col min="3" max="3" width="42.85546875" style="2" customWidth="1"/>
    <col min="4" max="4" width="6" bestFit="1" customWidth="1"/>
    <col min="5" max="5" width="8.28515625" style="2" bestFit="1" customWidth="1"/>
    <col min="6" max="6" width="8.5703125" style="2" customWidth="1"/>
    <col min="7" max="8" width="3.7109375" style="90" customWidth="1"/>
    <col min="9" max="9" width="3.7109375" style="2" customWidth="1"/>
    <col min="10" max="10" width="7.5703125" customWidth="1"/>
    <col min="11" max="11" width="5.7109375" customWidth="1"/>
    <col min="13" max="14" width="21.28515625" customWidth="1"/>
    <col min="15" max="15" width="16.7109375" bestFit="1" customWidth="1"/>
    <col min="17" max="17" width="26.5703125" bestFit="1" customWidth="1"/>
    <col min="18" max="18" width="26.42578125" bestFit="1" customWidth="1"/>
  </cols>
  <sheetData>
    <row r="1" spans="1:18" ht="15.75" x14ac:dyDescent="0.25">
      <c r="A1" s="229" t="s">
        <v>213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150"/>
      <c r="N1" s="138"/>
    </row>
    <row r="2" spans="1:18" ht="17.100000000000001" customHeight="1" x14ac:dyDescent="0.25">
      <c r="A2" s="229" t="s">
        <v>62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150"/>
      <c r="N2" s="138"/>
    </row>
    <row r="3" spans="1:18" ht="17.100000000000001" customHeight="1" x14ac:dyDescent="0.25">
      <c r="A3" s="24"/>
      <c r="B3" s="24"/>
      <c r="C3" s="24"/>
      <c r="D3" s="24"/>
      <c r="E3" s="24"/>
      <c r="F3" s="24"/>
      <c r="G3" s="88"/>
      <c r="H3" s="88"/>
      <c r="I3" s="24"/>
      <c r="J3" s="24"/>
      <c r="K3" s="24"/>
      <c r="L3" s="24"/>
      <c r="M3" s="24"/>
      <c r="N3" s="24"/>
    </row>
    <row r="4" spans="1:18" ht="17.100000000000001" customHeight="1" x14ac:dyDescent="0.25">
      <c r="A4" s="24"/>
      <c r="B4" s="24"/>
      <c r="C4" s="24"/>
      <c r="D4" s="24"/>
      <c r="E4" s="24"/>
      <c r="F4" s="24"/>
      <c r="G4" s="88"/>
      <c r="H4" s="88"/>
      <c r="I4" s="24"/>
      <c r="J4" s="6"/>
      <c r="K4" s="6"/>
      <c r="L4" s="6"/>
      <c r="M4" s="6"/>
      <c r="N4" s="6"/>
    </row>
    <row r="5" spans="1:18" ht="17.100000000000001" customHeight="1" x14ac:dyDescent="0.25">
      <c r="A5" s="71" t="s">
        <v>42</v>
      </c>
      <c r="B5" s="71"/>
      <c r="C5" s="71"/>
      <c r="D5" s="43"/>
      <c r="E5" s="8"/>
      <c r="F5" s="8"/>
      <c r="G5" s="21"/>
      <c r="H5" s="21"/>
      <c r="I5" s="8"/>
      <c r="J5" s="31"/>
      <c r="K5" s="6"/>
      <c r="L5" s="6"/>
      <c r="M5" s="6"/>
      <c r="N5" s="6"/>
    </row>
    <row r="6" spans="1:18" s="1" customFormat="1" ht="17.100000000000001" customHeight="1" x14ac:dyDescent="0.25">
      <c r="A6" s="23" t="s">
        <v>33</v>
      </c>
      <c r="B6" s="67" t="s">
        <v>57</v>
      </c>
      <c r="C6" s="23" t="s">
        <v>0</v>
      </c>
      <c r="D6" s="23" t="s">
        <v>1</v>
      </c>
      <c r="E6" s="23" t="s">
        <v>3</v>
      </c>
      <c r="F6" s="186" t="s">
        <v>4</v>
      </c>
      <c r="G6" s="89" t="s">
        <v>5</v>
      </c>
      <c r="H6" s="165" t="s">
        <v>31</v>
      </c>
      <c r="I6" s="155"/>
      <c r="K6" s="149" t="s">
        <v>32</v>
      </c>
      <c r="L6" s="149"/>
      <c r="N6" s="143"/>
      <c r="O6" s="143"/>
      <c r="P6" s="139" t="s">
        <v>1</v>
      </c>
      <c r="Q6" s="139" t="s">
        <v>182</v>
      </c>
      <c r="R6" s="139" t="s">
        <v>183</v>
      </c>
    </row>
    <row r="7" spans="1:18" ht="17.100000000000001" customHeight="1" x14ac:dyDescent="0.25">
      <c r="A7" s="72">
        <v>1</v>
      </c>
      <c r="B7" s="22" t="s">
        <v>156</v>
      </c>
      <c r="C7" s="196" t="s">
        <v>126</v>
      </c>
      <c r="D7" s="20">
        <v>2</v>
      </c>
      <c r="E7" s="194" t="s">
        <v>157</v>
      </c>
      <c r="F7" s="194" t="s">
        <v>63</v>
      </c>
      <c r="G7" s="36"/>
      <c r="H7" s="156" t="s">
        <v>30</v>
      </c>
      <c r="I7" s="157" t="s">
        <v>7</v>
      </c>
      <c r="K7" s="8"/>
      <c r="L7" s="8"/>
      <c r="N7" s="8"/>
      <c r="P7" s="62">
        <v>4</v>
      </c>
      <c r="Q7" s="62">
        <v>0</v>
      </c>
      <c r="R7" s="62">
        <v>2</v>
      </c>
    </row>
    <row r="8" spans="1:18" ht="17.100000000000001" customHeight="1" x14ac:dyDescent="0.25">
      <c r="A8" s="72">
        <v>2</v>
      </c>
      <c r="B8" s="22" t="s">
        <v>129</v>
      </c>
      <c r="C8" s="197" t="s">
        <v>123</v>
      </c>
      <c r="D8" s="20">
        <v>2</v>
      </c>
      <c r="E8" s="194" t="s">
        <v>20</v>
      </c>
      <c r="F8" s="76" t="s">
        <v>30</v>
      </c>
      <c r="G8" s="36"/>
      <c r="H8" s="156" t="s">
        <v>21</v>
      </c>
      <c r="I8" s="157" t="s">
        <v>6</v>
      </c>
      <c r="K8" s="8"/>
      <c r="L8" s="8"/>
      <c r="P8" s="62">
        <v>4</v>
      </c>
      <c r="Q8" s="62">
        <v>1</v>
      </c>
      <c r="R8" s="62">
        <v>1</v>
      </c>
    </row>
    <row r="9" spans="1:18" ht="17.100000000000001" customHeight="1" x14ac:dyDescent="0.25">
      <c r="A9" s="72">
        <v>3</v>
      </c>
      <c r="B9" s="22" t="s">
        <v>130</v>
      </c>
      <c r="C9" s="197" t="s">
        <v>124</v>
      </c>
      <c r="D9" s="20">
        <v>2</v>
      </c>
      <c r="E9" s="194" t="s">
        <v>21</v>
      </c>
      <c r="F9" s="76" t="s">
        <v>21</v>
      </c>
      <c r="G9" s="36"/>
      <c r="H9" s="156" t="s">
        <v>122</v>
      </c>
      <c r="I9" s="157" t="s">
        <v>194</v>
      </c>
      <c r="K9" s="8"/>
      <c r="L9" s="8"/>
      <c r="N9" s="8"/>
      <c r="P9" s="62">
        <v>4</v>
      </c>
      <c r="Q9" s="62">
        <v>2</v>
      </c>
      <c r="R9" s="62">
        <v>0</v>
      </c>
    </row>
    <row r="10" spans="1:18" ht="17.100000000000001" customHeight="1" x14ac:dyDescent="0.25">
      <c r="A10" s="116">
        <v>4</v>
      </c>
      <c r="B10" s="117" t="s">
        <v>131</v>
      </c>
      <c r="C10" s="198" t="s">
        <v>139</v>
      </c>
      <c r="D10" s="79">
        <v>4</v>
      </c>
      <c r="E10" s="187" t="s">
        <v>141</v>
      </c>
      <c r="F10" s="188" t="s">
        <v>160</v>
      </c>
      <c r="G10" s="36"/>
      <c r="H10" s="156" t="s">
        <v>207</v>
      </c>
      <c r="I10" s="157" t="s">
        <v>149</v>
      </c>
      <c r="K10" s="8"/>
      <c r="L10" s="8"/>
      <c r="P10" s="62">
        <v>10</v>
      </c>
      <c r="Q10" s="62">
        <v>4</v>
      </c>
      <c r="R10" s="62">
        <v>2</v>
      </c>
    </row>
    <row r="11" spans="1:18" ht="17.100000000000001" customHeight="1" x14ac:dyDescent="0.25">
      <c r="A11" s="116">
        <v>5</v>
      </c>
      <c r="B11" s="117" t="s">
        <v>132</v>
      </c>
      <c r="C11" s="198" t="s">
        <v>140</v>
      </c>
      <c r="D11" s="79">
        <v>4</v>
      </c>
      <c r="E11" s="187" t="s">
        <v>142</v>
      </c>
      <c r="F11" s="188" t="s">
        <v>217</v>
      </c>
      <c r="G11" s="36"/>
      <c r="H11" s="156" t="s">
        <v>88</v>
      </c>
      <c r="I11" s="157" t="s">
        <v>89</v>
      </c>
      <c r="K11" s="8"/>
      <c r="L11" s="8"/>
      <c r="P11" s="62">
        <v>10</v>
      </c>
      <c r="Q11" s="62">
        <v>3</v>
      </c>
      <c r="R11" s="62">
        <v>2</v>
      </c>
    </row>
    <row r="12" spans="1:18" ht="17.100000000000001" customHeight="1" x14ac:dyDescent="0.25">
      <c r="A12" s="116">
        <v>6</v>
      </c>
      <c r="B12" s="117" t="s">
        <v>134</v>
      </c>
      <c r="C12" s="198" t="s">
        <v>143</v>
      </c>
      <c r="D12" s="79">
        <v>4</v>
      </c>
      <c r="E12" s="187" t="s">
        <v>148</v>
      </c>
      <c r="F12" s="187" t="s">
        <v>148</v>
      </c>
      <c r="G12" s="36"/>
      <c r="H12" s="156" t="s">
        <v>15</v>
      </c>
      <c r="I12" s="157" t="s">
        <v>37</v>
      </c>
      <c r="K12" s="8"/>
      <c r="L12" s="8"/>
      <c r="P12" s="62">
        <v>12</v>
      </c>
      <c r="Q12" s="62">
        <v>3</v>
      </c>
      <c r="R12" s="62">
        <v>3</v>
      </c>
    </row>
    <row r="13" spans="1:18" ht="17.100000000000001" customHeight="1" x14ac:dyDescent="0.25">
      <c r="A13" s="72">
        <v>7</v>
      </c>
      <c r="B13" s="22" t="s">
        <v>133</v>
      </c>
      <c r="C13" s="197" t="s">
        <v>125</v>
      </c>
      <c r="D13" s="20">
        <v>2</v>
      </c>
      <c r="E13" s="189" t="s">
        <v>88</v>
      </c>
      <c r="F13" s="187" t="s">
        <v>208</v>
      </c>
      <c r="G13" s="36"/>
      <c r="H13" s="12" t="s">
        <v>208</v>
      </c>
      <c r="I13" s="161" t="s">
        <v>214</v>
      </c>
      <c r="K13" s="8"/>
      <c r="L13" s="8"/>
      <c r="N13" s="8"/>
      <c r="P13" s="62">
        <v>14</v>
      </c>
      <c r="Q13" s="62">
        <v>2</v>
      </c>
      <c r="R13" s="62">
        <v>4</v>
      </c>
    </row>
    <row r="14" spans="1:18" ht="17.100000000000001" customHeight="1" x14ac:dyDescent="0.25">
      <c r="A14" s="64"/>
      <c r="B14" s="69"/>
      <c r="C14" s="199" t="s">
        <v>2</v>
      </c>
      <c r="D14" s="64">
        <f>SUM(D7:D13)</f>
        <v>20</v>
      </c>
      <c r="E14" s="190"/>
      <c r="F14" s="190"/>
      <c r="G14" s="29"/>
      <c r="H14" s="156" t="s">
        <v>19</v>
      </c>
      <c r="I14" s="157" t="s">
        <v>138</v>
      </c>
      <c r="K14" s="8"/>
      <c r="L14" s="8"/>
      <c r="N14" s="8"/>
      <c r="P14" s="62">
        <v>4</v>
      </c>
      <c r="Q14" s="62">
        <v>1</v>
      </c>
      <c r="R14" s="62">
        <v>1</v>
      </c>
    </row>
    <row r="15" spans="1:18" ht="17.100000000000001" customHeight="1" x14ac:dyDescent="0.25">
      <c r="A15" s="60"/>
      <c r="B15" s="60"/>
      <c r="C15" s="200"/>
      <c r="D15" s="60"/>
      <c r="E15" s="191"/>
      <c r="F15" s="191"/>
      <c r="G15" s="19"/>
      <c r="H15" s="156" t="s">
        <v>17</v>
      </c>
      <c r="I15" s="157" t="s">
        <v>39</v>
      </c>
      <c r="K15" s="8"/>
      <c r="L15" s="8"/>
      <c r="N15" s="8"/>
      <c r="P15" s="62">
        <v>4</v>
      </c>
      <c r="Q15" s="62">
        <v>1</v>
      </c>
      <c r="R15" s="62">
        <v>1</v>
      </c>
    </row>
    <row r="16" spans="1:18" ht="17.100000000000001" customHeight="1" x14ac:dyDescent="0.25">
      <c r="A16" s="233" t="s">
        <v>43</v>
      </c>
      <c r="B16" s="234"/>
      <c r="C16" s="234"/>
      <c r="D16" s="61"/>
      <c r="E16" s="8"/>
      <c r="F16" s="8"/>
      <c r="G16" s="21"/>
      <c r="H16" s="156" t="s">
        <v>66</v>
      </c>
      <c r="I16" s="157" t="s">
        <v>67</v>
      </c>
      <c r="K16" s="8"/>
      <c r="L16" s="8"/>
      <c r="N16" s="8"/>
      <c r="P16" s="62">
        <v>13</v>
      </c>
      <c r="Q16" s="62">
        <v>3</v>
      </c>
      <c r="R16" s="62">
        <v>3</v>
      </c>
    </row>
    <row r="17" spans="1:18" ht="17.100000000000001" customHeight="1" x14ac:dyDescent="0.25">
      <c r="A17" s="23" t="s">
        <v>33</v>
      </c>
      <c r="B17" s="67" t="s">
        <v>57</v>
      </c>
      <c r="C17" s="23" t="s">
        <v>0</v>
      </c>
      <c r="D17" s="23" t="s">
        <v>1</v>
      </c>
      <c r="E17" s="23" t="s">
        <v>3</v>
      </c>
      <c r="F17" s="186" t="s">
        <v>9</v>
      </c>
      <c r="G17" s="35"/>
      <c r="H17" s="158" t="s">
        <v>20</v>
      </c>
      <c r="I17" s="159" t="s">
        <v>81</v>
      </c>
      <c r="K17" s="21"/>
      <c r="L17" s="21"/>
      <c r="N17" s="21"/>
      <c r="O17" s="142"/>
      <c r="P17" s="140">
        <v>12</v>
      </c>
      <c r="Q17" s="140">
        <v>4</v>
      </c>
      <c r="R17" s="140">
        <v>2</v>
      </c>
    </row>
    <row r="18" spans="1:18" ht="17.100000000000001" customHeight="1" x14ac:dyDescent="0.25">
      <c r="A18" s="20">
        <v>1</v>
      </c>
      <c r="B18" s="30" t="s">
        <v>195</v>
      </c>
      <c r="C18" s="201" t="s">
        <v>212</v>
      </c>
      <c r="D18" s="124">
        <v>2</v>
      </c>
      <c r="E18" s="187" t="s">
        <v>157</v>
      </c>
      <c r="F18" s="188" t="s">
        <v>63</v>
      </c>
      <c r="G18" s="36"/>
      <c r="H18" s="156" t="s">
        <v>18</v>
      </c>
      <c r="I18" s="157" t="s">
        <v>8</v>
      </c>
      <c r="K18" s="8"/>
      <c r="L18" s="8"/>
      <c r="N18" s="8"/>
      <c r="P18" s="62">
        <v>3</v>
      </c>
      <c r="Q18" s="62">
        <v>1</v>
      </c>
      <c r="R18" s="62">
        <v>0</v>
      </c>
    </row>
    <row r="19" spans="1:18" ht="17.100000000000001" customHeight="1" x14ac:dyDescent="0.25">
      <c r="A19" s="20">
        <v>2</v>
      </c>
      <c r="B19" s="34" t="s">
        <v>204</v>
      </c>
      <c r="C19" s="202" t="s">
        <v>150</v>
      </c>
      <c r="D19" s="125">
        <v>2</v>
      </c>
      <c r="E19" s="187" t="s">
        <v>18</v>
      </c>
      <c r="F19" s="187" t="s">
        <v>30</v>
      </c>
      <c r="G19" s="36"/>
      <c r="H19" s="156" t="s">
        <v>63</v>
      </c>
      <c r="I19" s="157" t="s">
        <v>96</v>
      </c>
      <c r="K19" s="8"/>
      <c r="L19" s="8"/>
      <c r="N19" s="8"/>
      <c r="P19" s="62"/>
      <c r="Q19" s="62"/>
      <c r="R19" s="62"/>
    </row>
    <row r="20" spans="1:18" ht="17.100000000000001" customHeight="1" x14ac:dyDescent="0.25">
      <c r="A20" s="20">
        <v>3</v>
      </c>
      <c r="B20" s="47" t="s">
        <v>196</v>
      </c>
      <c r="C20" s="203" t="s">
        <v>151</v>
      </c>
      <c r="D20" s="124">
        <v>2</v>
      </c>
      <c r="E20" s="187" t="s">
        <v>34</v>
      </c>
      <c r="F20" s="188" t="s">
        <v>34</v>
      </c>
      <c r="G20" s="36"/>
      <c r="H20" s="156" t="s">
        <v>34</v>
      </c>
      <c r="I20" s="157" t="s">
        <v>60</v>
      </c>
      <c r="K20" s="8"/>
      <c r="L20" s="8"/>
      <c r="N20" s="8"/>
      <c r="P20" s="62">
        <v>4</v>
      </c>
      <c r="Q20" s="62">
        <v>0</v>
      </c>
      <c r="R20" s="62">
        <v>2</v>
      </c>
    </row>
    <row r="21" spans="1:18" ht="17.100000000000001" customHeight="1" x14ac:dyDescent="0.25">
      <c r="A21" s="20">
        <v>4</v>
      </c>
      <c r="B21" s="22" t="s">
        <v>197</v>
      </c>
      <c r="C21" s="202" t="s">
        <v>152</v>
      </c>
      <c r="D21" s="125">
        <v>2</v>
      </c>
      <c r="E21" s="187" t="s">
        <v>20</v>
      </c>
      <c r="F21" s="188" t="s">
        <v>88</v>
      </c>
      <c r="G21" s="36"/>
      <c r="H21" s="156" t="s">
        <v>29</v>
      </c>
      <c r="I21" s="157" t="s">
        <v>61</v>
      </c>
      <c r="K21" s="8"/>
      <c r="L21" s="8"/>
      <c r="N21" s="8"/>
      <c r="P21" s="62">
        <v>6</v>
      </c>
      <c r="Q21" s="62">
        <v>2</v>
      </c>
      <c r="R21" s="62">
        <v>1</v>
      </c>
    </row>
    <row r="22" spans="1:18" ht="17.100000000000001" customHeight="1" x14ac:dyDescent="0.25">
      <c r="A22" s="20">
        <v>5</v>
      </c>
      <c r="B22" s="30" t="s">
        <v>198</v>
      </c>
      <c r="C22" s="202" t="s">
        <v>153</v>
      </c>
      <c r="D22" s="125">
        <v>2</v>
      </c>
      <c r="E22" s="187" t="s">
        <v>29</v>
      </c>
      <c r="F22" s="188" t="s">
        <v>90</v>
      </c>
      <c r="G22" s="36"/>
      <c r="H22" s="156" t="s">
        <v>58</v>
      </c>
      <c r="I22" s="157" t="s">
        <v>158</v>
      </c>
      <c r="K22" s="8"/>
      <c r="L22" s="8"/>
      <c r="N22" s="8"/>
      <c r="P22" s="141"/>
      <c r="Q22" s="141"/>
      <c r="R22" s="141"/>
    </row>
    <row r="23" spans="1:18" ht="17.100000000000001" customHeight="1" x14ac:dyDescent="0.25">
      <c r="A23" s="20">
        <v>6</v>
      </c>
      <c r="B23" s="30" t="s">
        <v>199</v>
      </c>
      <c r="C23" s="202" t="s">
        <v>154</v>
      </c>
      <c r="D23" s="125">
        <v>3</v>
      </c>
      <c r="E23" s="187" t="s">
        <v>15</v>
      </c>
      <c r="F23" s="188" t="s">
        <v>15</v>
      </c>
      <c r="G23" s="36"/>
      <c r="H23" s="156" t="s">
        <v>90</v>
      </c>
      <c r="I23" s="157" t="s">
        <v>159</v>
      </c>
      <c r="K23" s="8"/>
      <c r="L23" s="8"/>
      <c r="N23" s="8"/>
      <c r="P23" s="62">
        <v>10</v>
      </c>
      <c r="Q23" s="62">
        <v>2</v>
      </c>
      <c r="R23" s="62">
        <v>3</v>
      </c>
    </row>
    <row r="24" spans="1:18" ht="17.100000000000001" customHeight="1" x14ac:dyDescent="0.25">
      <c r="A24" s="20">
        <v>7</v>
      </c>
      <c r="B24" s="30" t="s">
        <v>200</v>
      </c>
      <c r="C24" s="204" t="s">
        <v>155</v>
      </c>
      <c r="D24" s="125">
        <v>2</v>
      </c>
      <c r="E24" s="187" t="s">
        <v>58</v>
      </c>
      <c r="F24" s="187" t="s">
        <v>58</v>
      </c>
      <c r="G24" s="36"/>
      <c r="H24" s="156"/>
      <c r="I24" s="157"/>
      <c r="K24" s="8"/>
      <c r="L24" s="8"/>
      <c r="N24" s="8"/>
      <c r="P24" s="62">
        <v>6</v>
      </c>
      <c r="Q24" s="62">
        <v>1</v>
      </c>
      <c r="R24" s="62">
        <v>1</v>
      </c>
    </row>
    <row r="25" spans="1:18" ht="17.100000000000001" customHeight="1" x14ac:dyDescent="0.25">
      <c r="A25" s="68">
        <v>8</v>
      </c>
      <c r="B25" s="30" t="s">
        <v>201</v>
      </c>
      <c r="C25" s="201" t="s">
        <v>185</v>
      </c>
      <c r="D25" s="124">
        <v>2</v>
      </c>
      <c r="E25" s="187" t="s">
        <v>15</v>
      </c>
      <c r="F25" s="188" t="s">
        <v>29</v>
      </c>
      <c r="G25" s="36"/>
      <c r="K25" s="8"/>
      <c r="L25" s="8"/>
      <c r="N25" s="8"/>
      <c r="P25" s="62">
        <v>10</v>
      </c>
      <c r="Q25" s="62">
        <v>3</v>
      </c>
      <c r="R25" s="62">
        <v>2</v>
      </c>
    </row>
    <row r="26" spans="1:18" ht="17.100000000000001" customHeight="1" x14ac:dyDescent="0.25">
      <c r="A26" s="68">
        <v>9</v>
      </c>
      <c r="B26" s="30" t="s">
        <v>202</v>
      </c>
      <c r="C26" s="202" t="s">
        <v>74</v>
      </c>
      <c r="D26" s="125">
        <v>3</v>
      </c>
      <c r="E26" s="187" t="s">
        <v>66</v>
      </c>
      <c r="F26" s="188" t="s">
        <v>21</v>
      </c>
      <c r="G26" s="36"/>
      <c r="K26" s="8"/>
      <c r="L26" s="8"/>
      <c r="N26" s="8"/>
      <c r="P26" s="62">
        <v>12</v>
      </c>
      <c r="Q26" s="62">
        <v>3</v>
      </c>
      <c r="R26" s="62">
        <v>3</v>
      </c>
    </row>
    <row r="27" spans="1:18" ht="17.100000000000001" customHeight="1" x14ac:dyDescent="0.25">
      <c r="A27" s="68">
        <v>10</v>
      </c>
      <c r="B27" s="70" t="s">
        <v>203</v>
      </c>
      <c r="C27" s="204" t="s">
        <v>184</v>
      </c>
      <c r="D27" s="126">
        <v>3</v>
      </c>
      <c r="E27" s="187" t="s">
        <v>19</v>
      </c>
      <c r="F27" s="188" t="s">
        <v>19</v>
      </c>
      <c r="G27" s="29"/>
      <c r="K27" s="8"/>
      <c r="L27" s="8"/>
      <c r="N27" s="8"/>
      <c r="P27" s="62">
        <v>10</v>
      </c>
      <c r="Q27" s="62">
        <v>1</v>
      </c>
      <c r="R27" s="62">
        <v>4</v>
      </c>
    </row>
    <row r="28" spans="1:18" ht="17.100000000000001" customHeight="1" x14ac:dyDescent="0.25">
      <c r="A28" s="64"/>
      <c r="B28" s="69"/>
      <c r="C28" s="205" t="s">
        <v>2</v>
      </c>
      <c r="D28" s="64">
        <f>SUM(D18:D27)</f>
        <v>23</v>
      </c>
      <c r="E28" s="190"/>
      <c r="F28" s="190"/>
      <c r="G28" s="29"/>
      <c r="H28" s="28"/>
      <c r="I28"/>
      <c r="L28" s="2"/>
      <c r="O28" s="62"/>
      <c r="P28" s="62"/>
      <c r="Q28" s="62">
        <f>SUM(Q7:Q27)</f>
        <v>37</v>
      </c>
      <c r="R28" s="62">
        <f>SUM(R7:R27)</f>
        <v>37</v>
      </c>
    </row>
    <row r="29" spans="1:18" ht="17.100000000000001" customHeight="1" x14ac:dyDescent="0.25">
      <c r="A29" s="137"/>
      <c r="B29" s="137"/>
      <c r="C29" s="206"/>
      <c r="D29" s="137"/>
      <c r="E29" s="191"/>
      <c r="F29" s="191"/>
      <c r="G29" s="19"/>
      <c r="H29" s="28"/>
      <c r="I29"/>
      <c r="L29" s="2"/>
    </row>
    <row r="30" spans="1:18" ht="17.100000000000001" customHeight="1" x14ac:dyDescent="0.25">
      <c r="A30" s="41" t="s">
        <v>44</v>
      </c>
      <c r="B30" s="63"/>
      <c r="C30" s="63"/>
      <c r="D30" s="63"/>
      <c r="E30" s="8"/>
      <c r="F30" s="8"/>
      <c r="G30" s="21"/>
      <c r="H30" s="21"/>
      <c r="I30" s="43"/>
      <c r="K30" s="8"/>
    </row>
    <row r="31" spans="1:18" ht="17.100000000000001" customHeight="1" x14ac:dyDescent="0.25">
      <c r="A31" s="23" t="s">
        <v>33</v>
      </c>
      <c r="B31" s="67" t="s">
        <v>57</v>
      </c>
      <c r="C31" s="23" t="s">
        <v>0</v>
      </c>
      <c r="D31" s="23" t="s">
        <v>1</v>
      </c>
      <c r="E31" s="23" t="s">
        <v>91</v>
      </c>
      <c r="F31" s="186" t="s">
        <v>9</v>
      </c>
      <c r="G31" s="101"/>
      <c r="H31" s="100"/>
      <c r="I31" s="32"/>
    </row>
    <row r="32" spans="1:18" ht="17.100000000000001" customHeight="1" x14ac:dyDescent="0.25">
      <c r="A32" s="20">
        <v>1</v>
      </c>
      <c r="B32" s="168" t="s">
        <v>218</v>
      </c>
      <c r="C32" s="207" t="s">
        <v>219</v>
      </c>
      <c r="D32" s="168">
        <v>1</v>
      </c>
      <c r="E32" s="192" t="s">
        <v>157</v>
      </c>
      <c r="F32" s="188" t="s">
        <v>157</v>
      </c>
      <c r="G32" s="102"/>
      <c r="H32" s="28"/>
      <c r="I32" s="32"/>
    </row>
    <row r="33" spans="1:14" ht="17.100000000000001" customHeight="1" x14ac:dyDescent="0.25">
      <c r="A33" s="20">
        <v>2</v>
      </c>
      <c r="B33" s="168" t="s">
        <v>220</v>
      </c>
      <c r="C33" s="207" t="s">
        <v>221</v>
      </c>
      <c r="D33" s="168">
        <v>2</v>
      </c>
      <c r="E33" s="192" t="s">
        <v>19</v>
      </c>
      <c r="F33" s="188" t="s">
        <v>19</v>
      </c>
      <c r="G33" s="102"/>
      <c r="H33" s="18"/>
      <c r="I33" s="32"/>
    </row>
    <row r="34" spans="1:14" ht="17.100000000000001" customHeight="1" x14ac:dyDescent="0.25">
      <c r="A34" s="20">
        <v>3</v>
      </c>
      <c r="B34" s="168" t="s">
        <v>222</v>
      </c>
      <c r="C34" s="207" t="s">
        <v>223</v>
      </c>
      <c r="D34" s="168">
        <v>2</v>
      </c>
      <c r="E34" s="192" t="s">
        <v>122</v>
      </c>
      <c r="F34" s="188" t="s">
        <v>21</v>
      </c>
      <c r="G34" s="102"/>
      <c r="H34" s="91" t="s">
        <v>239</v>
      </c>
      <c r="I34"/>
    </row>
    <row r="35" spans="1:14" ht="17.100000000000001" customHeight="1" x14ac:dyDescent="0.25">
      <c r="A35" s="20">
        <v>4</v>
      </c>
      <c r="B35" s="168" t="s">
        <v>224</v>
      </c>
      <c r="C35" s="207" t="s">
        <v>225</v>
      </c>
      <c r="D35" s="169">
        <v>2</v>
      </c>
      <c r="E35" s="192" t="s">
        <v>58</v>
      </c>
      <c r="F35" s="187" t="s">
        <v>208</v>
      </c>
      <c r="G35" s="36"/>
      <c r="H35" s="5" t="s">
        <v>68</v>
      </c>
      <c r="I35"/>
      <c r="L35" s="8"/>
    </row>
    <row r="36" spans="1:14" ht="17.100000000000001" customHeight="1" x14ac:dyDescent="0.25">
      <c r="A36" s="20">
        <v>5</v>
      </c>
      <c r="B36" s="168" t="s">
        <v>226</v>
      </c>
      <c r="C36" s="207" t="s">
        <v>75</v>
      </c>
      <c r="D36" s="168">
        <v>2</v>
      </c>
      <c r="E36" s="192" t="s">
        <v>15</v>
      </c>
      <c r="F36" s="188" t="s">
        <v>58</v>
      </c>
      <c r="G36" s="102"/>
      <c r="H36" s="5"/>
      <c r="I36"/>
      <c r="L36" s="42"/>
    </row>
    <row r="37" spans="1:14" ht="17.100000000000001" customHeight="1" x14ac:dyDescent="0.25">
      <c r="A37" s="20">
        <v>6</v>
      </c>
      <c r="B37" s="168" t="s">
        <v>227</v>
      </c>
      <c r="C37" s="207" t="s">
        <v>228</v>
      </c>
      <c r="D37" s="168">
        <v>2</v>
      </c>
      <c r="E37" s="192" t="s">
        <v>88</v>
      </c>
      <c r="F37" s="188" t="s">
        <v>17</v>
      </c>
      <c r="G37" s="102"/>
      <c r="H37" s="5"/>
      <c r="I37"/>
      <c r="L37" s="42"/>
    </row>
    <row r="38" spans="1:14" ht="17.100000000000001" customHeight="1" x14ac:dyDescent="0.25">
      <c r="A38" s="20">
        <v>7</v>
      </c>
      <c r="B38" s="168" t="s">
        <v>229</v>
      </c>
      <c r="C38" s="207" t="s">
        <v>230</v>
      </c>
      <c r="D38" s="168">
        <v>3</v>
      </c>
      <c r="E38" s="192" t="s">
        <v>15</v>
      </c>
      <c r="F38" s="188" t="s">
        <v>66</v>
      </c>
      <c r="G38" s="102"/>
      <c r="H38" s="93" t="s">
        <v>205</v>
      </c>
      <c r="I38"/>
      <c r="L38" s="42"/>
    </row>
    <row r="39" spans="1:14" ht="17.100000000000001" customHeight="1" x14ac:dyDescent="0.25">
      <c r="A39" s="68">
        <v>8</v>
      </c>
      <c r="B39" s="168" t="s">
        <v>231</v>
      </c>
      <c r="C39" s="207" t="s">
        <v>232</v>
      </c>
      <c r="D39" s="168">
        <v>3</v>
      </c>
      <c r="E39" s="192" t="s">
        <v>18</v>
      </c>
      <c r="F39" s="192" t="s">
        <v>90</v>
      </c>
      <c r="G39" s="102"/>
      <c r="H39" s="5" t="s">
        <v>210</v>
      </c>
      <c r="I39"/>
      <c r="L39" s="42"/>
    </row>
    <row r="40" spans="1:14" ht="17.100000000000001" customHeight="1" x14ac:dyDescent="0.25">
      <c r="A40" s="68">
        <v>9</v>
      </c>
      <c r="B40" s="168" t="s">
        <v>233</v>
      </c>
      <c r="C40" s="207" t="s">
        <v>234</v>
      </c>
      <c r="D40" s="168">
        <v>2</v>
      </c>
      <c r="E40" s="192" t="s">
        <v>20</v>
      </c>
      <c r="F40" s="188" t="s">
        <v>208</v>
      </c>
      <c r="G40" s="102"/>
      <c r="H40" s="28"/>
      <c r="I40" s="5"/>
      <c r="L40" s="41"/>
    </row>
    <row r="41" spans="1:14" ht="17.100000000000001" customHeight="1" x14ac:dyDescent="0.25">
      <c r="A41" s="185">
        <v>10</v>
      </c>
      <c r="B41" s="168" t="s">
        <v>235</v>
      </c>
      <c r="C41" s="207" t="s">
        <v>236</v>
      </c>
      <c r="D41" s="168">
        <v>3</v>
      </c>
      <c r="E41" s="192" t="s">
        <v>17</v>
      </c>
      <c r="F41" s="188" t="s">
        <v>29</v>
      </c>
      <c r="G41" s="102"/>
      <c r="H41" s="19"/>
      <c r="I41" s="5"/>
      <c r="L41" s="42"/>
      <c r="M41" s="3"/>
      <c r="N41" s="3"/>
    </row>
    <row r="42" spans="1:14" ht="17.100000000000001" customHeight="1" x14ac:dyDescent="0.25">
      <c r="A42" s="185">
        <v>11</v>
      </c>
      <c r="B42" s="169" t="s">
        <v>237</v>
      </c>
      <c r="C42" s="207" t="s">
        <v>238</v>
      </c>
      <c r="D42" s="168">
        <v>2</v>
      </c>
      <c r="E42" s="192" t="s">
        <v>90</v>
      </c>
      <c r="F42" s="188" t="s">
        <v>66</v>
      </c>
      <c r="G42" s="102"/>
      <c r="H42" s="19"/>
      <c r="I42" s="5"/>
      <c r="K42" s="8"/>
      <c r="L42" s="26"/>
      <c r="M42" s="5"/>
      <c r="N42" s="5"/>
    </row>
    <row r="43" spans="1:14" ht="17.100000000000001" customHeight="1" x14ac:dyDescent="0.25">
      <c r="A43" s="68"/>
      <c r="B43" s="231" t="s">
        <v>2</v>
      </c>
      <c r="C43" s="232"/>
      <c r="D43" s="64">
        <f>SUM(D32:D42)</f>
        <v>24</v>
      </c>
      <c r="E43" s="195"/>
      <c r="F43" s="195"/>
      <c r="G43" s="102"/>
      <c r="H43" s="21"/>
      <c r="I43" s="5"/>
      <c r="K43" s="8"/>
      <c r="L43" s="26"/>
      <c r="M43" s="5"/>
      <c r="N43" s="5"/>
    </row>
    <row r="44" spans="1:14" x14ac:dyDescent="0.25">
      <c r="B44" s="41" t="s">
        <v>121</v>
      </c>
      <c r="H44" s="21"/>
      <c r="I44" s="5"/>
    </row>
    <row r="45" spans="1:14" ht="17.100000000000001" customHeight="1" x14ac:dyDescent="0.25">
      <c r="A45" s="60"/>
      <c r="B45" s="60"/>
      <c r="C45" s="200"/>
      <c r="D45" s="60"/>
      <c r="E45" s="191"/>
      <c r="F45" s="191"/>
      <c r="G45" s="19"/>
      <c r="H45" s="103"/>
      <c r="I45" s="98" t="s">
        <v>72</v>
      </c>
      <c r="K45" s="33"/>
      <c r="L45" s="6"/>
      <c r="M45" s="6"/>
      <c r="N45" s="6"/>
    </row>
    <row r="46" spans="1:14" ht="17.100000000000001" customHeight="1" x14ac:dyDescent="0.25">
      <c r="A46" s="235" t="s">
        <v>45</v>
      </c>
      <c r="B46" s="235"/>
      <c r="C46" s="235"/>
      <c r="D46" s="8"/>
      <c r="E46" s="8"/>
      <c r="F46" s="8"/>
      <c r="G46" s="73"/>
      <c r="H46" s="28"/>
      <c r="I46" s="98" t="s">
        <v>73</v>
      </c>
      <c r="K46" s="33"/>
      <c r="L46" s="6"/>
      <c r="M46" s="6"/>
      <c r="N46" s="6"/>
    </row>
    <row r="47" spans="1:14" ht="17.100000000000001" customHeight="1" x14ac:dyDescent="0.25">
      <c r="A47" s="23" t="s">
        <v>33</v>
      </c>
      <c r="B47" s="67" t="s">
        <v>57</v>
      </c>
      <c r="C47" s="186" t="s">
        <v>0</v>
      </c>
      <c r="D47" s="23" t="s">
        <v>1</v>
      </c>
      <c r="E47" s="23" t="s">
        <v>91</v>
      </c>
      <c r="F47" s="23" t="s">
        <v>9</v>
      </c>
      <c r="G47" s="104"/>
      <c r="H47" s="28"/>
      <c r="I47" s="98"/>
      <c r="L47" s="6"/>
      <c r="M47" s="6"/>
      <c r="N47" s="6"/>
    </row>
    <row r="48" spans="1:14" ht="17.100000000000001" customHeight="1" x14ac:dyDescent="0.25">
      <c r="A48" s="20">
        <v>1</v>
      </c>
      <c r="B48" s="30" t="s">
        <v>104</v>
      </c>
      <c r="C48" s="75" t="s">
        <v>99</v>
      </c>
      <c r="D48" s="79">
        <v>1</v>
      </c>
      <c r="E48" s="187" t="s">
        <v>157</v>
      </c>
      <c r="F48" s="187" t="s">
        <v>157</v>
      </c>
      <c r="G48" s="28"/>
      <c r="H48" s="28"/>
      <c r="I48" s="91"/>
      <c r="L48" s="6"/>
      <c r="M48" s="6"/>
      <c r="N48" s="6"/>
    </row>
    <row r="49" spans="1:14" ht="17.100000000000001" customHeight="1" x14ac:dyDescent="0.25">
      <c r="A49" s="20">
        <v>2</v>
      </c>
      <c r="B49" s="30" t="s">
        <v>105</v>
      </c>
      <c r="C49" s="75" t="s">
        <v>100</v>
      </c>
      <c r="D49" s="79">
        <v>2</v>
      </c>
      <c r="E49" s="187" t="s">
        <v>66</v>
      </c>
      <c r="F49" s="187" t="s">
        <v>208</v>
      </c>
      <c r="G49" s="105"/>
      <c r="H49" s="28"/>
      <c r="I49" s="99" t="s">
        <v>206</v>
      </c>
      <c r="M49" s="5"/>
      <c r="N49" s="5"/>
    </row>
    <row r="50" spans="1:14" ht="17.100000000000001" customHeight="1" x14ac:dyDescent="0.25">
      <c r="A50" s="20">
        <v>3</v>
      </c>
      <c r="B50" s="30" t="s">
        <v>106</v>
      </c>
      <c r="C50" s="75" t="s">
        <v>82</v>
      </c>
      <c r="D50" s="79">
        <v>2</v>
      </c>
      <c r="E50" s="187" t="s">
        <v>58</v>
      </c>
      <c r="F50" s="187" t="s">
        <v>29</v>
      </c>
      <c r="G50" s="105"/>
      <c r="H50" s="28"/>
      <c r="I50" s="91" t="s">
        <v>209</v>
      </c>
      <c r="M50" s="3"/>
      <c r="N50" s="3"/>
    </row>
    <row r="51" spans="1:14" ht="17.100000000000001" customHeight="1" x14ac:dyDescent="0.25">
      <c r="A51" s="20">
        <v>4</v>
      </c>
      <c r="B51" s="30" t="s">
        <v>107</v>
      </c>
      <c r="C51" s="75" t="s">
        <v>101</v>
      </c>
      <c r="D51" s="79">
        <v>2</v>
      </c>
      <c r="E51" s="187" t="s">
        <v>34</v>
      </c>
      <c r="F51" s="187" t="s">
        <v>88</v>
      </c>
      <c r="G51" s="105"/>
      <c r="H51" s="105"/>
      <c r="I51" s="32"/>
      <c r="M51" s="3"/>
      <c r="N51" s="3"/>
    </row>
    <row r="52" spans="1:14" ht="17.100000000000001" customHeight="1" x14ac:dyDescent="0.25">
      <c r="A52" s="20">
        <v>5</v>
      </c>
      <c r="B52" s="30" t="s">
        <v>118</v>
      </c>
      <c r="C52" s="75" t="s">
        <v>102</v>
      </c>
      <c r="D52" s="79">
        <v>2</v>
      </c>
      <c r="E52" s="187" t="s">
        <v>29</v>
      </c>
      <c r="F52" s="187" t="s">
        <v>34</v>
      </c>
      <c r="G52" s="105"/>
      <c r="H52" s="105"/>
      <c r="I52" s="32"/>
      <c r="M52" s="3"/>
      <c r="N52" s="3"/>
    </row>
    <row r="53" spans="1:14" ht="17.100000000000001" customHeight="1" x14ac:dyDescent="0.25">
      <c r="A53" s="20">
        <v>6</v>
      </c>
      <c r="B53" s="30" t="s">
        <v>119</v>
      </c>
      <c r="C53" s="75" t="s">
        <v>112</v>
      </c>
      <c r="D53" s="79">
        <v>3</v>
      </c>
      <c r="E53" s="187" t="s">
        <v>64</v>
      </c>
      <c r="F53" s="187" t="s">
        <v>64</v>
      </c>
      <c r="G53" s="105"/>
      <c r="H53" s="105"/>
      <c r="I53" s="32"/>
      <c r="M53" s="3"/>
      <c r="N53" s="3"/>
    </row>
    <row r="54" spans="1:14" ht="17.100000000000001" customHeight="1" x14ac:dyDescent="0.25">
      <c r="A54" s="230">
        <v>7</v>
      </c>
      <c r="B54" s="30" t="s">
        <v>120</v>
      </c>
      <c r="C54" s="75" t="s">
        <v>114</v>
      </c>
      <c r="D54" s="79">
        <v>2</v>
      </c>
      <c r="E54" s="187" t="s">
        <v>20</v>
      </c>
      <c r="F54" s="187" t="s">
        <v>65</v>
      </c>
      <c r="G54" s="105"/>
      <c r="H54" s="105"/>
      <c r="I54" s="28"/>
      <c r="J54" s="32"/>
      <c r="M54" s="3"/>
      <c r="N54" s="3"/>
    </row>
    <row r="55" spans="1:14" ht="17.100000000000001" customHeight="1" x14ac:dyDescent="0.25">
      <c r="A55" s="230"/>
      <c r="B55" s="30" t="s">
        <v>108</v>
      </c>
      <c r="C55" s="8" t="s">
        <v>115</v>
      </c>
      <c r="D55" s="79">
        <v>2</v>
      </c>
      <c r="E55" s="187" t="s">
        <v>65</v>
      </c>
      <c r="F55" s="187" t="s">
        <v>58</v>
      </c>
      <c r="G55" s="105"/>
      <c r="H55" s="105"/>
      <c r="I55" s="28"/>
      <c r="J55" s="32"/>
      <c r="M55" s="3"/>
      <c r="N55" s="3"/>
    </row>
    <row r="56" spans="1:14" ht="17.100000000000001" customHeight="1" x14ac:dyDescent="0.25">
      <c r="A56" s="230">
        <v>8</v>
      </c>
      <c r="B56" s="30" t="s">
        <v>109</v>
      </c>
      <c r="C56" s="193" t="s">
        <v>110</v>
      </c>
      <c r="D56" s="80">
        <v>2</v>
      </c>
      <c r="E56" s="187" t="s">
        <v>122</v>
      </c>
      <c r="F56" s="187" t="s">
        <v>65</v>
      </c>
      <c r="G56" s="105"/>
      <c r="H56" s="105"/>
      <c r="I56" s="28"/>
      <c r="J56" s="32"/>
      <c r="M56" s="41"/>
      <c r="N56" s="41"/>
    </row>
    <row r="57" spans="1:14" ht="17.100000000000001" customHeight="1" x14ac:dyDescent="0.25">
      <c r="A57" s="230"/>
      <c r="B57" s="30" t="s">
        <v>113</v>
      </c>
      <c r="C57" s="208" t="s">
        <v>111</v>
      </c>
      <c r="D57" s="80">
        <v>2</v>
      </c>
      <c r="E57" s="43" t="s">
        <v>65</v>
      </c>
      <c r="F57" s="187" t="s">
        <v>90</v>
      </c>
      <c r="G57" s="105"/>
      <c r="H57" s="105"/>
      <c r="I57" s="28"/>
      <c r="J57" s="32"/>
      <c r="M57" s="41"/>
      <c r="N57" s="41"/>
    </row>
    <row r="58" spans="1:14" x14ac:dyDescent="0.25">
      <c r="A58" s="74"/>
      <c r="B58" s="75"/>
      <c r="C58" s="205" t="s">
        <v>2</v>
      </c>
      <c r="D58" s="76">
        <f>SUM(D48:D57)-4</f>
        <v>16</v>
      </c>
      <c r="E58" s="75"/>
      <c r="F58" s="193"/>
      <c r="G58" s="21"/>
      <c r="H58" s="21"/>
      <c r="I58" s="21"/>
      <c r="J58" s="32"/>
      <c r="K58" s="6"/>
      <c r="L58" s="6"/>
      <c r="M58" s="6"/>
      <c r="N58" s="6"/>
    </row>
    <row r="59" spans="1:14" x14ac:dyDescent="0.25">
      <c r="A59" s="6"/>
      <c r="B59" s="41" t="s">
        <v>121</v>
      </c>
      <c r="I59" s="8"/>
      <c r="J59" s="6"/>
    </row>
    <row r="60" spans="1:14" x14ac:dyDescent="0.25">
      <c r="I60" s="33"/>
      <c r="J60" s="6"/>
    </row>
  </sheetData>
  <sortState xmlns:xlrd2="http://schemas.microsoft.com/office/spreadsheetml/2017/richdata2" ref="J7:R27">
    <sortCondition ref="J7"/>
  </sortState>
  <mergeCells count="7">
    <mergeCell ref="A1:L1"/>
    <mergeCell ref="A2:L2"/>
    <mergeCell ref="A54:A55"/>
    <mergeCell ref="A56:A57"/>
    <mergeCell ref="B43:C43"/>
    <mergeCell ref="A16:C16"/>
    <mergeCell ref="A46:C46"/>
  </mergeCells>
  <pageMargins left="0.22" right="0.24" top="0.55118110236220474" bottom="0.74803149606299213" header="0.31496062992125984" footer="0.31496062992125984"/>
  <pageSetup paperSize="5" scale="7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3"/>
  <sheetViews>
    <sheetView tabSelected="1" zoomScale="115" zoomScaleNormal="115" workbookViewId="0">
      <selection activeCell="A4" sqref="A4:F4"/>
    </sheetView>
  </sheetViews>
  <sheetFormatPr defaultRowHeight="15" x14ac:dyDescent="0.25"/>
  <cols>
    <col min="1" max="1" width="3.85546875" style="6" customWidth="1"/>
    <col min="2" max="2" width="5.28515625" style="6" customWidth="1"/>
    <col min="3" max="3" width="42.42578125" style="6" customWidth="1"/>
    <col min="4" max="4" width="6.28515625" style="86" bestFit="1" customWidth="1"/>
    <col min="5" max="5" width="5.28515625" style="86" customWidth="1"/>
    <col min="6" max="6" width="34.140625" style="6" customWidth="1"/>
    <col min="7" max="7" width="3.7109375" style="86" customWidth="1"/>
    <col min="8" max="8" width="5.28515625" style="86" customWidth="1"/>
    <col min="9" max="9" width="28" style="6" bestFit="1" customWidth="1"/>
    <col min="10" max="10" width="3.7109375" style="86" customWidth="1"/>
    <col min="11" max="11" width="5.28515625" style="86" customWidth="1"/>
    <col min="12" max="12" width="30.5703125" style="6" customWidth="1"/>
    <col min="13" max="13" width="3.7109375" style="86" customWidth="1"/>
    <col min="14" max="14" width="5.28515625" style="86" customWidth="1"/>
    <col min="15" max="15" width="21.7109375" style="6" hidden="1" customWidth="1"/>
    <col min="16" max="16" width="3.7109375" style="86" hidden="1" customWidth="1"/>
    <col min="17" max="17" width="5.28515625" style="86" hidden="1" customWidth="1"/>
    <col min="18" max="18" width="1.7109375" customWidth="1"/>
    <col min="19" max="19" width="5.7109375" style="62" customWidth="1"/>
  </cols>
  <sheetData>
    <row r="1" spans="1:20" ht="15" customHeight="1" x14ac:dyDescent="0.25">
      <c r="A1" s="237" t="s">
        <v>215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123"/>
      <c r="P1" s="123"/>
      <c r="Q1" s="123"/>
      <c r="R1" s="4"/>
      <c r="S1" s="81"/>
    </row>
    <row r="2" spans="1:20" ht="15" customHeight="1" x14ac:dyDescent="0.25">
      <c r="A2" s="237" t="s">
        <v>62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123"/>
      <c r="P2" s="123"/>
      <c r="Q2" s="123"/>
    </row>
    <row r="3" spans="1:20" ht="15" customHeight="1" thickBot="1" x14ac:dyDescent="0.3">
      <c r="A3" s="123"/>
      <c r="B3" s="123"/>
      <c r="C3" s="26"/>
      <c r="D3" s="12"/>
      <c r="E3" s="12"/>
      <c r="F3" s="123"/>
      <c r="G3" s="123"/>
      <c r="H3" s="123"/>
      <c r="K3" s="123"/>
      <c r="L3" s="123"/>
      <c r="M3" s="123"/>
      <c r="N3" s="123"/>
      <c r="O3" s="123"/>
      <c r="P3" s="123"/>
      <c r="Q3" s="123"/>
    </row>
    <row r="4" spans="1:20" ht="15" customHeight="1" thickBot="1" x14ac:dyDescent="0.3">
      <c r="A4" s="251" t="s">
        <v>11</v>
      </c>
      <c r="B4" s="251" t="s">
        <v>12</v>
      </c>
      <c r="C4" s="251" t="s">
        <v>35</v>
      </c>
      <c r="D4" s="251" t="s">
        <v>13</v>
      </c>
      <c r="E4" s="251" t="s">
        <v>14</v>
      </c>
      <c r="F4" s="251" t="s">
        <v>36</v>
      </c>
      <c r="G4" s="247" t="s">
        <v>13</v>
      </c>
      <c r="H4" s="145" t="s">
        <v>14</v>
      </c>
      <c r="I4" s="145" t="s">
        <v>135</v>
      </c>
      <c r="J4" s="145" t="s">
        <v>13</v>
      </c>
      <c r="K4" s="145" t="s">
        <v>14</v>
      </c>
      <c r="L4" s="145" t="s">
        <v>136</v>
      </c>
      <c r="M4" s="145" t="s">
        <v>13</v>
      </c>
      <c r="N4" s="145" t="s">
        <v>14</v>
      </c>
      <c r="O4" s="106" t="s">
        <v>97</v>
      </c>
      <c r="P4" s="7" t="s">
        <v>13</v>
      </c>
      <c r="Q4" s="7" t="s">
        <v>14</v>
      </c>
      <c r="R4" s="65"/>
      <c r="S4" s="149"/>
      <c r="T4" s="149"/>
    </row>
    <row r="5" spans="1:20" ht="15" customHeight="1" x14ac:dyDescent="0.25">
      <c r="A5" s="50"/>
      <c r="B5" s="248" t="s">
        <v>23</v>
      </c>
      <c r="C5" s="249" t="s">
        <v>83</v>
      </c>
      <c r="D5" s="9" t="s">
        <v>207</v>
      </c>
      <c r="E5" s="248" t="s">
        <v>71</v>
      </c>
      <c r="F5" s="250"/>
      <c r="G5" s="17"/>
      <c r="H5" s="17"/>
      <c r="I5" s="146"/>
      <c r="J5" s="17"/>
      <c r="K5" s="17"/>
      <c r="L5" s="39"/>
      <c r="M5" s="17"/>
      <c r="N5" s="17"/>
      <c r="O5" s="109"/>
      <c r="P5" s="17"/>
      <c r="Q5" s="17"/>
      <c r="R5" s="12"/>
      <c r="S5" s="43"/>
      <c r="T5" s="8"/>
    </row>
    <row r="6" spans="1:20" ht="15" customHeight="1" x14ac:dyDescent="0.25">
      <c r="A6" s="50" t="s">
        <v>46</v>
      </c>
      <c r="B6" s="38" t="s">
        <v>24</v>
      </c>
      <c r="C6" s="210" t="s">
        <v>127</v>
      </c>
      <c r="D6" s="10" t="s">
        <v>20</v>
      </c>
      <c r="E6" s="10" t="s">
        <v>71</v>
      </c>
      <c r="F6" s="210" t="s">
        <v>180</v>
      </c>
      <c r="G6" s="38" t="s">
        <v>34</v>
      </c>
      <c r="H6" s="38" t="s">
        <v>240</v>
      </c>
      <c r="I6" s="210" t="s">
        <v>193</v>
      </c>
      <c r="J6" s="38" t="s">
        <v>157</v>
      </c>
      <c r="K6" s="38" t="s">
        <v>211</v>
      </c>
      <c r="L6" s="210" t="s">
        <v>116</v>
      </c>
      <c r="M6" s="38" t="s">
        <v>122</v>
      </c>
      <c r="N6" s="38" t="s">
        <v>87</v>
      </c>
      <c r="O6" s="110"/>
      <c r="P6" s="10"/>
      <c r="Q6" s="10"/>
      <c r="R6" s="12"/>
      <c r="S6" s="43"/>
      <c r="T6" s="8"/>
    </row>
    <row r="7" spans="1:20" ht="15" customHeight="1" thickBot="1" x14ac:dyDescent="0.3">
      <c r="A7" s="50" t="s">
        <v>47</v>
      </c>
      <c r="B7" s="55" t="s">
        <v>25</v>
      </c>
      <c r="C7" s="211" t="s">
        <v>145</v>
      </c>
      <c r="D7" s="55" t="s">
        <v>148</v>
      </c>
      <c r="E7" s="55" t="s">
        <v>71</v>
      </c>
      <c r="F7" s="211" t="s">
        <v>187</v>
      </c>
      <c r="G7" s="55" t="s">
        <v>207</v>
      </c>
      <c r="H7" s="11" t="s">
        <v>240</v>
      </c>
      <c r="I7" s="211" t="s">
        <v>241</v>
      </c>
      <c r="J7" s="11" t="s">
        <v>122</v>
      </c>
      <c r="K7" s="11" t="s">
        <v>211</v>
      </c>
      <c r="L7" s="211" t="s">
        <v>93</v>
      </c>
      <c r="M7" s="11" t="s">
        <v>20</v>
      </c>
      <c r="N7" s="11" t="s">
        <v>87</v>
      </c>
      <c r="O7" s="107"/>
      <c r="P7" s="11"/>
      <c r="Q7" s="11"/>
      <c r="R7" s="12"/>
      <c r="S7" s="43"/>
      <c r="T7" s="8"/>
    </row>
    <row r="8" spans="1:20" ht="15" customHeight="1" thickBot="1" x14ac:dyDescent="0.3">
      <c r="A8" s="50" t="s">
        <v>48</v>
      </c>
      <c r="B8" s="238" t="s">
        <v>76</v>
      </c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40"/>
      <c r="O8" s="128"/>
      <c r="P8" s="129"/>
      <c r="Q8" s="130"/>
      <c r="R8" s="12"/>
      <c r="S8" s="43"/>
      <c r="T8" s="8"/>
    </row>
    <row r="9" spans="1:20" ht="15" customHeight="1" thickBot="1" x14ac:dyDescent="0.3">
      <c r="A9" s="50" t="s">
        <v>23</v>
      </c>
      <c r="B9" s="17" t="s">
        <v>26</v>
      </c>
      <c r="C9" s="84"/>
      <c r="D9" s="58"/>
      <c r="E9" s="58"/>
      <c r="F9" s="84"/>
      <c r="G9" s="58"/>
      <c r="H9" s="17"/>
      <c r="I9" s="212" t="s">
        <v>247</v>
      </c>
      <c r="J9" s="17" t="s">
        <v>20</v>
      </c>
      <c r="K9" s="17" t="s">
        <v>211</v>
      </c>
      <c r="L9" s="209" t="s">
        <v>193</v>
      </c>
      <c r="M9" s="17" t="s">
        <v>157</v>
      </c>
      <c r="N9" s="17" t="s">
        <v>87</v>
      </c>
      <c r="O9" s="108"/>
      <c r="P9" s="48"/>
      <c r="Q9" s="48"/>
      <c r="R9" s="12"/>
      <c r="S9" s="43"/>
      <c r="T9" s="8"/>
    </row>
    <row r="10" spans="1:20" ht="15" customHeight="1" thickBot="1" x14ac:dyDescent="0.3">
      <c r="A10" s="50" t="s">
        <v>48</v>
      </c>
      <c r="B10" s="11" t="s">
        <v>27</v>
      </c>
      <c r="C10" s="16"/>
      <c r="D10" s="11"/>
      <c r="E10" s="11"/>
      <c r="F10" s="16"/>
      <c r="G10" s="11"/>
      <c r="H10" s="11"/>
      <c r="I10" s="16"/>
      <c r="J10" s="11"/>
      <c r="K10" s="11"/>
      <c r="L10" s="16"/>
      <c r="M10" s="11"/>
      <c r="N10" s="11"/>
      <c r="O10" s="128"/>
      <c r="P10" s="129"/>
      <c r="Q10" s="130"/>
      <c r="R10" s="12"/>
      <c r="S10" s="43"/>
      <c r="T10" s="8"/>
    </row>
    <row r="11" spans="1:20" ht="15" customHeight="1" thickBot="1" x14ac:dyDescent="0.3">
      <c r="A11" s="147"/>
      <c r="B11" s="238" t="s">
        <v>77</v>
      </c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2"/>
      <c r="O11" s="109"/>
      <c r="P11" s="17"/>
      <c r="Q11" s="17"/>
      <c r="R11" s="12"/>
      <c r="S11" s="43"/>
      <c r="T11" s="8"/>
    </row>
    <row r="12" spans="1:20" ht="15" customHeight="1" x14ac:dyDescent="0.25">
      <c r="A12" s="57"/>
      <c r="B12" s="17"/>
      <c r="C12" s="209"/>
      <c r="D12" s="17"/>
      <c r="E12" s="17"/>
      <c r="F12" s="180"/>
      <c r="G12" s="178"/>
      <c r="H12" s="178"/>
      <c r="I12" s="181"/>
      <c r="J12" s="178"/>
      <c r="K12" s="178"/>
      <c r="L12" s="180"/>
      <c r="M12" s="178"/>
      <c r="N12" s="178"/>
      <c r="O12" s="109" t="s">
        <v>116</v>
      </c>
      <c r="P12" s="17" t="s">
        <v>16</v>
      </c>
      <c r="Q12" s="17" t="s">
        <v>95</v>
      </c>
      <c r="R12" s="12"/>
      <c r="S12" s="43"/>
      <c r="T12" s="8"/>
    </row>
    <row r="13" spans="1:20" s="142" customFormat="1" ht="15" customHeight="1" x14ac:dyDescent="0.25">
      <c r="A13" s="154" t="s">
        <v>46</v>
      </c>
      <c r="B13" s="38" t="s">
        <v>24</v>
      </c>
      <c r="C13" s="210" t="s">
        <v>128</v>
      </c>
      <c r="D13" s="38" t="s">
        <v>88</v>
      </c>
      <c r="E13" s="38" t="s">
        <v>71</v>
      </c>
      <c r="F13" s="213" t="s">
        <v>181</v>
      </c>
      <c r="G13" s="176" t="s">
        <v>15</v>
      </c>
      <c r="H13" s="182" t="s">
        <v>240</v>
      </c>
      <c r="I13" s="213" t="s">
        <v>243</v>
      </c>
      <c r="J13" s="176" t="s">
        <v>17</v>
      </c>
      <c r="K13" s="176" t="s">
        <v>211</v>
      </c>
      <c r="L13" s="213" t="s">
        <v>82</v>
      </c>
      <c r="M13" s="182" t="s">
        <v>58</v>
      </c>
      <c r="N13" s="182" t="s">
        <v>87</v>
      </c>
      <c r="O13" s="166"/>
      <c r="P13" s="38"/>
      <c r="Q13" s="38"/>
      <c r="R13" s="167"/>
      <c r="S13" s="28"/>
      <c r="T13" s="21"/>
    </row>
    <row r="14" spans="1:20" ht="15" customHeight="1" thickBot="1" x14ac:dyDescent="0.3">
      <c r="A14" s="50" t="s">
        <v>47</v>
      </c>
      <c r="B14" s="11" t="s">
        <v>25</v>
      </c>
      <c r="C14" s="211" t="s">
        <v>144</v>
      </c>
      <c r="D14" s="55" t="s">
        <v>160</v>
      </c>
      <c r="E14" s="11" t="s">
        <v>70</v>
      </c>
      <c r="F14" s="214" t="s">
        <v>179</v>
      </c>
      <c r="G14" s="174" t="s">
        <v>58</v>
      </c>
      <c r="H14" s="174" t="s">
        <v>240</v>
      </c>
      <c r="I14" s="214" t="s">
        <v>85</v>
      </c>
      <c r="J14" s="183" t="s">
        <v>15</v>
      </c>
      <c r="K14" s="183" t="s">
        <v>211</v>
      </c>
      <c r="L14" s="211" t="s">
        <v>98</v>
      </c>
      <c r="M14" s="55" t="s">
        <v>34</v>
      </c>
      <c r="N14" s="11" t="s">
        <v>87</v>
      </c>
      <c r="O14" s="107"/>
      <c r="P14" s="11"/>
      <c r="Q14" s="11"/>
      <c r="R14" s="12"/>
      <c r="S14" s="43"/>
      <c r="T14" s="8"/>
    </row>
    <row r="15" spans="1:20" ht="15" customHeight="1" thickBot="1" x14ac:dyDescent="0.3">
      <c r="A15" s="50" t="s">
        <v>49</v>
      </c>
      <c r="B15" s="238" t="s">
        <v>76</v>
      </c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40"/>
      <c r="O15" s="128"/>
      <c r="P15" s="129"/>
      <c r="Q15" s="130"/>
      <c r="R15" s="12"/>
      <c r="S15" s="28"/>
      <c r="T15" s="21"/>
    </row>
    <row r="16" spans="1:20" ht="15" customHeight="1" thickBot="1" x14ac:dyDescent="0.3">
      <c r="A16" s="50" t="s">
        <v>3</v>
      </c>
      <c r="B16" s="17" t="s">
        <v>26</v>
      </c>
      <c r="C16" s="39"/>
      <c r="D16" s="17"/>
      <c r="E16" s="17"/>
      <c r="F16" s="209"/>
      <c r="G16" s="58"/>
      <c r="H16" s="17"/>
      <c r="I16" s="215" t="s">
        <v>251</v>
      </c>
      <c r="J16" s="17" t="s">
        <v>58</v>
      </c>
      <c r="K16" s="17" t="s">
        <v>211</v>
      </c>
      <c r="L16" s="84"/>
      <c r="M16" s="58"/>
      <c r="N16" s="17"/>
      <c r="O16" s="108"/>
      <c r="P16" s="48"/>
      <c r="Q16" s="48"/>
      <c r="R16" s="12"/>
      <c r="S16" s="43"/>
      <c r="T16" s="8"/>
    </row>
    <row r="17" spans="1:20" ht="15" customHeight="1" thickBot="1" x14ac:dyDescent="0.3">
      <c r="A17" s="50" t="s">
        <v>46</v>
      </c>
      <c r="B17" s="11" t="s">
        <v>27</v>
      </c>
      <c r="C17" s="16"/>
      <c r="D17" s="11"/>
      <c r="E17" s="11"/>
      <c r="F17" s="16"/>
      <c r="G17" s="11"/>
      <c r="H17" s="11"/>
      <c r="I17" s="16"/>
      <c r="J17" s="11"/>
      <c r="K17" s="11"/>
      <c r="L17" s="16"/>
      <c r="M17" s="11"/>
      <c r="N17" s="11"/>
      <c r="O17" s="128"/>
      <c r="P17" s="128"/>
      <c r="Q17" s="131"/>
      <c r="R17" s="12"/>
      <c r="S17" s="43"/>
      <c r="T17" s="8"/>
    </row>
    <row r="18" spans="1:20" ht="15" customHeight="1" thickBot="1" x14ac:dyDescent="0.3">
      <c r="A18" s="50" t="s">
        <v>3</v>
      </c>
      <c r="B18" s="238" t="s">
        <v>77</v>
      </c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40"/>
      <c r="O18" s="111"/>
      <c r="P18" s="9"/>
      <c r="Q18" s="9"/>
      <c r="R18" s="12"/>
      <c r="S18" s="43"/>
      <c r="T18" s="8"/>
    </row>
    <row r="19" spans="1:20" ht="15" customHeight="1" thickBot="1" x14ac:dyDescent="0.3">
      <c r="A19" s="50"/>
      <c r="B19" s="11" t="s">
        <v>28</v>
      </c>
      <c r="C19" s="16"/>
      <c r="D19" s="11"/>
      <c r="E19" s="11"/>
      <c r="F19" s="16"/>
      <c r="G19" s="11"/>
      <c r="H19" s="11"/>
      <c r="I19" s="16"/>
      <c r="J19" s="11"/>
      <c r="K19" s="11"/>
      <c r="L19" s="16"/>
      <c r="M19" s="11"/>
      <c r="N19" s="11"/>
      <c r="O19" s="107"/>
      <c r="P19" s="11"/>
      <c r="Q19" s="11"/>
      <c r="R19" s="12"/>
      <c r="S19" s="43"/>
      <c r="T19" s="8"/>
    </row>
    <row r="20" spans="1:20" ht="15" customHeight="1" x14ac:dyDescent="0.25">
      <c r="A20" s="57"/>
      <c r="B20" s="17" t="s">
        <v>23</v>
      </c>
      <c r="C20" s="209" t="s">
        <v>146</v>
      </c>
      <c r="D20" s="58" t="s">
        <v>162</v>
      </c>
      <c r="E20" s="17" t="s">
        <v>71</v>
      </c>
      <c r="F20" s="39"/>
      <c r="G20" s="17"/>
      <c r="H20" s="17"/>
      <c r="I20" s="39"/>
      <c r="J20" s="17"/>
      <c r="K20" s="17"/>
      <c r="L20" s="39"/>
      <c r="M20" s="17"/>
      <c r="N20" s="17"/>
      <c r="O20" s="109"/>
      <c r="P20" s="17"/>
      <c r="Q20" s="17"/>
      <c r="R20" s="12"/>
      <c r="S20" s="43"/>
      <c r="T20" s="8"/>
    </row>
    <row r="21" spans="1:20" ht="15" customHeight="1" x14ac:dyDescent="0.25">
      <c r="A21" s="50"/>
      <c r="B21" s="10" t="s">
        <v>24</v>
      </c>
      <c r="C21" s="210" t="s">
        <v>145</v>
      </c>
      <c r="D21" s="38" t="s">
        <v>161</v>
      </c>
      <c r="E21" s="38" t="s">
        <v>71</v>
      </c>
      <c r="F21" s="210" t="s">
        <v>189</v>
      </c>
      <c r="G21" s="10" t="s">
        <v>18</v>
      </c>
      <c r="H21" s="10" t="s">
        <v>240</v>
      </c>
      <c r="I21" s="215" t="s">
        <v>244</v>
      </c>
      <c r="J21" s="10" t="s">
        <v>15</v>
      </c>
      <c r="K21" s="10" t="s">
        <v>211</v>
      </c>
      <c r="L21" s="210" t="s">
        <v>86</v>
      </c>
      <c r="M21" s="10" t="s">
        <v>29</v>
      </c>
      <c r="N21" s="10" t="s">
        <v>87</v>
      </c>
      <c r="O21" s="110"/>
      <c r="P21" s="10"/>
      <c r="Q21" s="10"/>
      <c r="R21" s="12"/>
      <c r="S21" s="43"/>
      <c r="T21" s="8"/>
    </row>
    <row r="22" spans="1:20" ht="15" customHeight="1" thickBot="1" x14ac:dyDescent="0.3">
      <c r="A22" s="50" t="s">
        <v>50</v>
      </c>
      <c r="B22" s="11" t="s">
        <v>25</v>
      </c>
      <c r="C22" s="211" t="s">
        <v>144</v>
      </c>
      <c r="D22" s="55" t="s">
        <v>141</v>
      </c>
      <c r="E22" s="11" t="s">
        <v>70</v>
      </c>
      <c r="F22" s="216" t="s">
        <v>188</v>
      </c>
      <c r="G22" s="9" t="s">
        <v>15</v>
      </c>
      <c r="H22" s="9" t="s">
        <v>240</v>
      </c>
      <c r="I22" s="215" t="s">
        <v>250</v>
      </c>
      <c r="J22" s="11" t="s">
        <v>18</v>
      </c>
      <c r="K22" s="11" t="s">
        <v>211</v>
      </c>
      <c r="L22" s="211"/>
      <c r="M22" s="55"/>
      <c r="N22" s="11"/>
      <c r="O22" s="107"/>
      <c r="P22" s="11"/>
      <c r="Q22" s="11"/>
      <c r="R22" s="12"/>
      <c r="S22" s="43"/>
      <c r="T22" s="8"/>
    </row>
    <row r="23" spans="1:20" ht="15" customHeight="1" thickBot="1" x14ac:dyDescent="0.3">
      <c r="A23" s="50" t="s">
        <v>3</v>
      </c>
      <c r="B23" s="238" t="s">
        <v>76</v>
      </c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40"/>
      <c r="O23" s="128"/>
      <c r="P23" s="129"/>
      <c r="Q23" s="130"/>
      <c r="R23" s="12"/>
      <c r="S23" s="43"/>
      <c r="T23" s="8"/>
    </row>
    <row r="24" spans="1:20" ht="15" customHeight="1" thickBot="1" x14ac:dyDescent="0.3">
      <c r="A24" s="50" t="s">
        <v>9</v>
      </c>
      <c r="B24" s="17" t="s">
        <v>26</v>
      </c>
      <c r="C24" s="39"/>
      <c r="D24" s="17"/>
      <c r="E24" s="17"/>
      <c r="F24" s="209" t="s">
        <v>192</v>
      </c>
      <c r="G24" s="58" t="s">
        <v>20</v>
      </c>
      <c r="H24" s="17" t="s">
        <v>240</v>
      </c>
      <c r="I24" s="215" t="s">
        <v>242</v>
      </c>
      <c r="J24" s="17" t="s">
        <v>90</v>
      </c>
      <c r="K24" s="17" t="s">
        <v>211</v>
      </c>
      <c r="L24" s="39"/>
      <c r="M24" s="17"/>
      <c r="N24" s="17"/>
      <c r="O24" s="108"/>
      <c r="P24" s="48"/>
      <c r="Q24" s="48"/>
      <c r="R24" s="12"/>
      <c r="S24" s="43"/>
      <c r="T24" s="8"/>
    </row>
    <row r="25" spans="1:20" ht="15" customHeight="1" thickBot="1" x14ac:dyDescent="0.3">
      <c r="A25" s="50" t="s">
        <v>51</v>
      </c>
      <c r="B25" s="11" t="s">
        <v>27</v>
      </c>
      <c r="C25" s="16"/>
      <c r="D25" s="11"/>
      <c r="E25" s="11"/>
      <c r="F25" s="16"/>
      <c r="G25" s="11"/>
      <c r="H25" s="11"/>
      <c r="I25" s="16"/>
      <c r="J25" s="11"/>
      <c r="K25" s="11"/>
      <c r="L25" s="16"/>
      <c r="M25" s="11"/>
      <c r="N25" s="11"/>
      <c r="O25" s="128"/>
      <c r="P25" s="129"/>
      <c r="Q25" s="130"/>
      <c r="R25" s="12"/>
      <c r="S25" s="43"/>
      <c r="T25" s="8"/>
    </row>
    <row r="26" spans="1:20" ht="15" customHeight="1" thickBot="1" x14ac:dyDescent="0.3">
      <c r="A26" s="50"/>
      <c r="B26" s="238" t="s">
        <v>77</v>
      </c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40"/>
      <c r="O26" s="109"/>
      <c r="P26" s="17"/>
      <c r="Q26" s="17"/>
      <c r="R26" s="12"/>
    </row>
    <row r="27" spans="1:20" ht="15" customHeight="1" thickBot="1" x14ac:dyDescent="0.3">
      <c r="A27" s="53"/>
      <c r="B27" s="11" t="s">
        <v>28</v>
      </c>
      <c r="C27" s="16"/>
      <c r="D27" s="11"/>
      <c r="E27" s="11"/>
      <c r="F27" s="16"/>
      <c r="G27" s="11"/>
      <c r="H27" s="11"/>
      <c r="I27" s="16"/>
      <c r="J27" s="11"/>
      <c r="K27" s="11"/>
      <c r="L27" s="16"/>
      <c r="M27" s="11"/>
      <c r="N27" s="11"/>
      <c r="O27" s="107"/>
      <c r="P27" s="11"/>
      <c r="Q27" s="11"/>
      <c r="R27" s="12"/>
    </row>
    <row r="28" spans="1:20" ht="15" customHeight="1" x14ac:dyDescent="0.25">
      <c r="A28" s="50" t="s">
        <v>52</v>
      </c>
      <c r="B28" s="17" t="s">
        <v>23</v>
      </c>
      <c r="C28" s="39"/>
      <c r="D28" s="17"/>
      <c r="E28" s="58"/>
      <c r="F28" s="209" t="s">
        <v>186</v>
      </c>
      <c r="G28" s="17" t="s">
        <v>19</v>
      </c>
      <c r="H28" s="17" t="s">
        <v>240</v>
      </c>
      <c r="I28" s="39"/>
      <c r="J28" s="17"/>
      <c r="K28" s="17"/>
      <c r="L28" s="84"/>
      <c r="M28" s="58"/>
      <c r="N28" s="58"/>
      <c r="O28" s="109"/>
      <c r="P28" s="17"/>
      <c r="Q28" s="17"/>
      <c r="R28" s="12"/>
      <c r="S28" s="82" t="s">
        <v>90</v>
      </c>
    </row>
    <row r="29" spans="1:20" ht="15" customHeight="1" x14ac:dyDescent="0.25">
      <c r="A29" s="50" t="s">
        <v>3</v>
      </c>
      <c r="B29" s="10" t="s">
        <v>24</v>
      </c>
      <c r="C29" s="210" t="s">
        <v>84</v>
      </c>
      <c r="D29" s="10" t="s">
        <v>21</v>
      </c>
      <c r="E29" s="38" t="s">
        <v>71</v>
      </c>
      <c r="F29" s="210" t="s">
        <v>190</v>
      </c>
      <c r="G29" s="38" t="s">
        <v>29</v>
      </c>
      <c r="H29" s="10" t="s">
        <v>240</v>
      </c>
      <c r="I29" s="215" t="s">
        <v>248</v>
      </c>
      <c r="J29" s="10" t="s">
        <v>19</v>
      </c>
      <c r="K29" s="10" t="s">
        <v>211</v>
      </c>
      <c r="L29" s="210" t="s">
        <v>117</v>
      </c>
      <c r="M29" s="10" t="s">
        <v>66</v>
      </c>
      <c r="N29" s="10" t="s">
        <v>87</v>
      </c>
      <c r="O29" s="110"/>
      <c r="P29" s="10"/>
      <c r="Q29" s="10"/>
      <c r="R29" s="12"/>
      <c r="S29" s="82" t="s">
        <v>22</v>
      </c>
    </row>
    <row r="30" spans="1:20" ht="15" customHeight="1" thickBot="1" x14ac:dyDescent="0.3">
      <c r="A30" s="50" t="s">
        <v>53</v>
      </c>
      <c r="B30" s="11" t="s">
        <v>25</v>
      </c>
      <c r="C30" s="211" t="s">
        <v>146</v>
      </c>
      <c r="D30" s="55" t="s">
        <v>142</v>
      </c>
      <c r="E30" s="55" t="s">
        <v>71</v>
      </c>
      <c r="F30" s="211" t="s">
        <v>191</v>
      </c>
      <c r="G30" s="11" t="s">
        <v>66</v>
      </c>
      <c r="H30" s="11" t="s">
        <v>240</v>
      </c>
      <c r="I30" s="211" t="s">
        <v>249</v>
      </c>
      <c r="J30" s="11" t="s">
        <v>88</v>
      </c>
      <c r="K30" s="11" t="s">
        <v>211</v>
      </c>
      <c r="L30" s="16"/>
      <c r="M30" s="11"/>
      <c r="N30" s="11"/>
      <c r="O30" s="107"/>
      <c r="P30" s="11"/>
      <c r="Q30" s="11"/>
    </row>
    <row r="31" spans="1:20" ht="15" customHeight="1" thickBot="1" x14ac:dyDescent="0.3">
      <c r="A31" s="50" t="s">
        <v>23</v>
      </c>
      <c r="B31" s="238" t="s">
        <v>76</v>
      </c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40"/>
      <c r="O31" s="111" t="s">
        <v>93</v>
      </c>
      <c r="P31" s="9" t="s">
        <v>20</v>
      </c>
      <c r="Q31" s="9" t="s">
        <v>95</v>
      </c>
      <c r="R31" s="3"/>
      <c r="S31" s="83"/>
    </row>
    <row r="32" spans="1:20" ht="15" customHeight="1" thickBot="1" x14ac:dyDescent="0.3">
      <c r="A32" s="53" t="s">
        <v>46</v>
      </c>
      <c r="B32" s="11" t="s">
        <v>26</v>
      </c>
      <c r="C32" s="144"/>
      <c r="D32" s="48"/>
      <c r="E32" s="48"/>
      <c r="F32" s="144"/>
      <c r="G32" s="48"/>
      <c r="H32" s="48"/>
      <c r="I32" s="144"/>
      <c r="J32" s="48"/>
      <c r="K32" s="48"/>
      <c r="L32" s="144"/>
      <c r="M32" s="48"/>
      <c r="N32" s="48"/>
      <c r="O32" s="107"/>
      <c r="P32" s="11"/>
      <c r="Q32" s="11"/>
      <c r="R32" s="3"/>
      <c r="S32" s="83"/>
    </row>
    <row r="33" spans="1:19" ht="15" customHeight="1" x14ac:dyDescent="0.25">
      <c r="A33" s="25"/>
      <c r="B33" s="78"/>
      <c r="C33" s="26"/>
      <c r="D33" s="12"/>
      <c r="E33" s="12"/>
      <c r="F33" s="26"/>
      <c r="G33" s="12"/>
      <c r="H33" s="12"/>
      <c r="I33" s="26"/>
      <c r="J33" s="12"/>
      <c r="K33" s="12"/>
      <c r="L33" s="26"/>
      <c r="M33" s="12"/>
      <c r="N33" s="12"/>
      <c r="O33" s="26"/>
      <c r="P33" s="78"/>
      <c r="Q33" s="78"/>
      <c r="R33" s="3"/>
      <c r="S33" s="83"/>
    </row>
    <row r="34" spans="1:19" ht="15" customHeight="1" x14ac:dyDescent="0.25">
      <c r="A34" s="27"/>
      <c r="B34" s="5"/>
      <c r="C34" s="163" t="s">
        <v>69</v>
      </c>
      <c r="D34" s="45"/>
      <c r="E34" s="44"/>
      <c r="H34" s="236" t="s">
        <v>94</v>
      </c>
      <c r="I34" s="236"/>
      <c r="J34" s="43"/>
      <c r="K34" s="43"/>
      <c r="L34" s="91" t="s">
        <v>239</v>
      </c>
      <c r="M34" s="8"/>
      <c r="N34" s="44"/>
      <c r="O34" s="44"/>
      <c r="P34" s="5"/>
      <c r="Q34" s="5"/>
      <c r="R34" s="6"/>
      <c r="S34"/>
    </row>
    <row r="35" spans="1:19" ht="15" customHeight="1" x14ac:dyDescent="0.25">
      <c r="A35" s="5"/>
      <c r="B35" s="5"/>
      <c r="C35" s="163" t="s">
        <v>38</v>
      </c>
      <c r="D35" s="45"/>
      <c r="E35" s="44"/>
      <c r="F35" s="8"/>
      <c r="H35" s="127" t="s">
        <v>23</v>
      </c>
      <c r="I35" s="127" t="s">
        <v>163</v>
      </c>
      <c r="J35" s="43"/>
      <c r="K35" s="43"/>
      <c r="L35" s="5" t="s">
        <v>68</v>
      </c>
      <c r="M35" s="43"/>
      <c r="N35" s="44"/>
      <c r="O35" s="44"/>
      <c r="P35" s="5"/>
      <c r="Q35" s="5"/>
      <c r="R35" s="6"/>
      <c r="S35"/>
    </row>
    <row r="36" spans="1:19" x14ac:dyDescent="0.25">
      <c r="A36" s="92"/>
      <c r="B36" s="12"/>
      <c r="C36" s="163"/>
      <c r="D36" s="45"/>
      <c r="E36" s="44"/>
      <c r="H36" s="127" t="s">
        <v>24</v>
      </c>
      <c r="I36" s="127" t="s">
        <v>164</v>
      </c>
      <c r="K36" s="87"/>
      <c r="L36" s="5"/>
      <c r="M36" s="43"/>
      <c r="N36" s="44"/>
      <c r="O36" s="44"/>
      <c r="P36" s="5"/>
      <c r="Q36" s="5"/>
      <c r="R36" s="6"/>
      <c r="S36"/>
    </row>
    <row r="37" spans="1:19" x14ac:dyDescent="0.25">
      <c r="A37" s="92"/>
      <c r="B37" s="12"/>
      <c r="C37" s="163"/>
      <c r="D37" s="45"/>
      <c r="E37" s="44"/>
      <c r="F37" s="8"/>
      <c r="H37" s="127" t="s">
        <v>25</v>
      </c>
      <c r="I37" s="127" t="s">
        <v>165</v>
      </c>
      <c r="K37" s="43"/>
      <c r="L37" s="5"/>
      <c r="M37" s="43"/>
      <c r="N37" s="44"/>
      <c r="O37" s="44"/>
      <c r="P37" s="5"/>
      <c r="Q37" s="5"/>
      <c r="R37" s="6"/>
      <c r="S37"/>
    </row>
    <row r="38" spans="1:19" x14ac:dyDescent="0.25">
      <c r="A38" s="92"/>
      <c r="B38" s="12"/>
      <c r="C38" s="164" t="s">
        <v>206</v>
      </c>
      <c r="D38" s="45"/>
      <c r="E38" s="44"/>
      <c r="F38" s="8"/>
      <c r="H38" s="127" t="s">
        <v>26</v>
      </c>
      <c r="I38" s="127" t="s">
        <v>166</v>
      </c>
      <c r="K38" s="43"/>
      <c r="L38" s="93" t="s">
        <v>205</v>
      </c>
      <c r="M38" s="41"/>
      <c r="N38" s="44"/>
      <c r="O38" s="44"/>
      <c r="P38" s="5"/>
      <c r="Q38" s="5"/>
      <c r="R38" s="6"/>
      <c r="S38"/>
    </row>
    <row r="39" spans="1:19" x14ac:dyDescent="0.25">
      <c r="A39" s="94"/>
      <c r="B39" s="5"/>
      <c r="C39" s="163" t="s">
        <v>209</v>
      </c>
      <c r="D39" s="45"/>
      <c r="E39" s="44"/>
      <c r="F39" s="8"/>
      <c r="H39" s="127" t="s">
        <v>27</v>
      </c>
      <c r="I39" s="127" t="s">
        <v>167</v>
      </c>
      <c r="J39" s="66"/>
      <c r="K39" s="66"/>
      <c r="L39" s="5" t="s">
        <v>210</v>
      </c>
      <c r="M39" s="43"/>
      <c r="N39" s="44"/>
      <c r="O39" s="44"/>
      <c r="P39" s="5"/>
      <c r="Q39" s="5"/>
      <c r="R39" s="6"/>
      <c r="S39"/>
    </row>
    <row r="40" spans="1:19" x14ac:dyDescent="0.25">
      <c r="A40" s="94"/>
      <c r="B40" s="5" t="s">
        <v>10</v>
      </c>
      <c r="C40" s="46"/>
      <c r="D40" s="43"/>
      <c r="E40" s="43"/>
      <c r="F40" s="8"/>
      <c r="H40" s="127" t="s">
        <v>28</v>
      </c>
      <c r="I40" s="127" t="s">
        <v>168</v>
      </c>
      <c r="J40" s="43"/>
      <c r="K40" s="43"/>
      <c r="M40" s="43"/>
      <c r="N40" s="95"/>
      <c r="O40" s="5"/>
      <c r="P40" s="5"/>
      <c r="Q40" s="5"/>
      <c r="R40" s="6"/>
      <c r="S40"/>
    </row>
    <row r="41" spans="1:19" x14ac:dyDescent="0.25">
      <c r="A41" s="93"/>
      <c r="B41" s="5"/>
      <c r="C41" s="46"/>
      <c r="D41" s="43"/>
      <c r="E41" s="43"/>
      <c r="F41" s="8"/>
      <c r="H41" s="43"/>
      <c r="I41" s="12"/>
      <c r="J41" s="43"/>
      <c r="K41" s="43"/>
      <c r="M41" s="43"/>
      <c r="N41" s="95"/>
      <c r="O41" s="5"/>
      <c r="P41" s="5"/>
      <c r="Q41" s="5"/>
      <c r="R41" s="6"/>
      <c r="S41"/>
    </row>
    <row r="42" spans="1:19" x14ac:dyDescent="0.25">
      <c r="A42" s="5"/>
      <c r="P42" s="6"/>
      <c r="Q42" s="6"/>
      <c r="R42" s="6"/>
      <c r="S42"/>
    </row>
    <row r="43" spans="1:19" x14ac:dyDescent="0.25">
      <c r="A43" s="114"/>
    </row>
  </sheetData>
  <sortState xmlns:xlrd2="http://schemas.microsoft.com/office/spreadsheetml/2017/richdata2" ref="R5:S29">
    <sortCondition ref="R5"/>
  </sortState>
  <mergeCells count="10">
    <mergeCell ref="H34:I34"/>
    <mergeCell ref="A1:N1"/>
    <mergeCell ref="A2:N2"/>
    <mergeCell ref="B31:N31"/>
    <mergeCell ref="B23:N23"/>
    <mergeCell ref="B8:N8"/>
    <mergeCell ref="B11:N11"/>
    <mergeCell ref="B15:N15"/>
    <mergeCell ref="B18:N18"/>
    <mergeCell ref="B26:N26"/>
  </mergeCells>
  <printOptions horizontalCentered="1"/>
  <pageMargins left="0.23622047244094491" right="0.14000000000000001" top="0.43307086614173229" bottom="0.39370078740157483" header="0.31496062992125984" footer="0.31496062992125984"/>
  <pageSetup paperSize="5" scale="85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4"/>
  <sheetViews>
    <sheetView topLeftCell="A4" zoomScale="91" zoomScaleNormal="91" workbookViewId="0">
      <selection activeCell="I21" sqref="I21"/>
    </sheetView>
  </sheetViews>
  <sheetFormatPr defaultRowHeight="11.25" x14ac:dyDescent="0.25"/>
  <cols>
    <col min="1" max="1" width="3.7109375" style="44" customWidth="1"/>
    <col min="2" max="2" width="4.5703125" style="45" customWidth="1"/>
    <col min="3" max="3" width="46.28515625" style="44" customWidth="1"/>
    <col min="4" max="5" width="5.7109375" style="45" customWidth="1"/>
    <col min="6" max="6" width="36.7109375" style="44" customWidth="1"/>
    <col min="7" max="8" width="5.7109375" style="45" customWidth="1"/>
    <col min="9" max="9" width="30.7109375" style="44" customWidth="1"/>
    <col min="10" max="11" width="5.7109375" style="45" customWidth="1"/>
    <col min="12" max="12" width="34.7109375" style="44" customWidth="1"/>
    <col min="13" max="14" width="5.7109375" style="45" customWidth="1"/>
    <col min="15" max="16384" width="9.140625" style="44"/>
  </cols>
  <sheetData>
    <row r="1" spans="1:14" ht="20.100000000000001" customHeight="1" x14ac:dyDescent="0.25">
      <c r="A1" s="246" t="s">
        <v>216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ht="20.100000000000001" customHeight="1" x14ac:dyDescent="0.25">
      <c r="A2" s="246" t="s">
        <v>62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</row>
    <row r="3" spans="1:14" ht="20.100000000000001" customHeight="1" x14ac:dyDescent="0.25">
      <c r="A3" s="85"/>
      <c r="B3" s="85"/>
      <c r="E3" s="85"/>
      <c r="H3" s="85"/>
      <c r="I3" s="85"/>
      <c r="J3" s="85"/>
      <c r="K3" s="85"/>
      <c r="M3" s="85"/>
      <c r="N3" s="85"/>
    </row>
    <row r="4" spans="1:14" ht="20.100000000000001" customHeight="1" thickBot="1" x14ac:dyDescent="0.3">
      <c r="A4" s="13"/>
      <c r="B4" s="14"/>
      <c r="C4" s="13"/>
      <c r="D4" s="14"/>
      <c r="E4" s="14"/>
      <c r="F4" s="13"/>
      <c r="G4" s="14"/>
      <c r="H4" s="14"/>
      <c r="I4" s="13"/>
      <c r="J4" s="14"/>
      <c r="K4" s="14"/>
      <c r="L4" s="13"/>
      <c r="M4" s="14"/>
      <c r="N4" s="14"/>
    </row>
    <row r="5" spans="1:14" ht="20.100000000000001" customHeight="1" thickBot="1" x14ac:dyDescent="0.3">
      <c r="A5" s="151" t="s">
        <v>11</v>
      </c>
      <c r="B5" s="152" t="s">
        <v>12</v>
      </c>
      <c r="C5" s="152" t="s">
        <v>56</v>
      </c>
      <c r="D5" s="152" t="s">
        <v>13</v>
      </c>
      <c r="E5" s="152" t="s">
        <v>14</v>
      </c>
      <c r="F5" s="152" t="s">
        <v>40</v>
      </c>
      <c r="G5" s="152" t="s">
        <v>13</v>
      </c>
      <c r="H5" s="152" t="s">
        <v>14</v>
      </c>
      <c r="I5" s="152" t="s">
        <v>41</v>
      </c>
      <c r="J5" s="152" t="s">
        <v>13</v>
      </c>
      <c r="K5" s="152" t="s">
        <v>14</v>
      </c>
      <c r="L5" s="152" t="s">
        <v>59</v>
      </c>
      <c r="M5" s="152" t="s">
        <v>13</v>
      </c>
      <c r="N5" s="152" t="s">
        <v>14</v>
      </c>
    </row>
    <row r="6" spans="1:14" ht="20.100000000000001" customHeight="1" thickBot="1" x14ac:dyDescent="0.3">
      <c r="A6" s="170"/>
      <c r="B6" s="171" t="s">
        <v>23</v>
      </c>
      <c r="C6" s="217" t="s">
        <v>147</v>
      </c>
      <c r="D6" s="49" t="s">
        <v>161</v>
      </c>
      <c r="E6" s="49" t="s">
        <v>87</v>
      </c>
      <c r="F6" s="217" t="s">
        <v>180</v>
      </c>
      <c r="G6" s="49" t="s">
        <v>34</v>
      </c>
      <c r="H6" s="49" t="s">
        <v>71</v>
      </c>
      <c r="I6" s="212" t="s">
        <v>193</v>
      </c>
      <c r="J6" s="49" t="s">
        <v>207</v>
      </c>
      <c r="K6" s="49" t="s">
        <v>240</v>
      </c>
      <c r="L6" s="212" t="s">
        <v>193</v>
      </c>
      <c r="M6" s="58" t="s">
        <v>207</v>
      </c>
      <c r="N6" s="59" t="s">
        <v>254</v>
      </c>
    </row>
    <row r="7" spans="1:14" ht="20.100000000000001" customHeight="1" thickBot="1" x14ac:dyDescent="0.3">
      <c r="A7" s="153"/>
      <c r="B7" s="243" t="s">
        <v>77</v>
      </c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5"/>
    </row>
    <row r="8" spans="1:14" ht="20.100000000000001" customHeight="1" x14ac:dyDescent="0.25">
      <c r="A8" s="154" t="s">
        <v>54</v>
      </c>
      <c r="B8" s="58" t="s">
        <v>24</v>
      </c>
      <c r="C8" s="212" t="s">
        <v>84</v>
      </c>
      <c r="D8" s="58" t="s">
        <v>21</v>
      </c>
      <c r="E8" s="58" t="s">
        <v>87</v>
      </c>
      <c r="F8" s="218" t="s">
        <v>179</v>
      </c>
      <c r="G8" s="59" t="s">
        <v>58</v>
      </c>
      <c r="H8" s="58" t="s">
        <v>71</v>
      </c>
      <c r="I8" s="212" t="s">
        <v>249</v>
      </c>
      <c r="J8" s="59" t="s">
        <v>17</v>
      </c>
      <c r="K8" s="59" t="s">
        <v>240</v>
      </c>
      <c r="L8" s="219" t="s">
        <v>86</v>
      </c>
      <c r="M8" s="176" t="s">
        <v>34</v>
      </c>
      <c r="N8" s="38" t="s">
        <v>254</v>
      </c>
    </row>
    <row r="9" spans="1:14" ht="20.100000000000001" customHeight="1" thickBot="1" x14ac:dyDescent="0.3">
      <c r="A9" s="154" t="s">
        <v>51</v>
      </c>
      <c r="B9" s="55" t="s">
        <v>25</v>
      </c>
      <c r="C9" s="211" t="s">
        <v>144</v>
      </c>
      <c r="D9" s="174" t="s">
        <v>141</v>
      </c>
      <c r="E9" s="55" t="s">
        <v>87</v>
      </c>
      <c r="F9" s="220" t="s">
        <v>188</v>
      </c>
      <c r="G9" s="56" t="s">
        <v>29</v>
      </c>
      <c r="H9" s="55" t="s">
        <v>71</v>
      </c>
      <c r="I9" s="221" t="s">
        <v>241</v>
      </c>
      <c r="J9" s="56" t="s">
        <v>21</v>
      </c>
      <c r="K9" s="56" t="s">
        <v>240</v>
      </c>
      <c r="L9" s="222" t="s">
        <v>103</v>
      </c>
      <c r="M9" s="55" t="s">
        <v>58</v>
      </c>
      <c r="N9" s="55" t="s">
        <v>254</v>
      </c>
    </row>
    <row r="10" spans="1:14" ht="20.100000000000001" customHeight="1" thickBot="1" x14ac:dyDescent="0.3">
      <c r="A10" s="154" t="s">
        <v>53</v>
      </c>
      <c r="B10" s="243" t="s">
        <v>78</v>
      </c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5"/>
    </row>
    <row r="11" spans="1:14" ht="20.100000000000001" customHeight="1" x14ac:dyDescent="0.25">
      <c r="A11" s="154" t="s">
        <v>3</v>
      </c>
      <c r="B11" s="58" t="s">
        <v>26</v>
      </c>
      <c r="C11" s="212" t="s">
        <v>147</v>
      </c>
      <c r="D11" s="58" t="s">
        <v>148</v>
      </c>
      <c r="E11" s="58" t="s">
        <v>87</v>
      </c>
      <c r="F11" s="210" t="s">
        <v>191</v>
      </c>
      <c r="G11" s="59" t="s">
        <v>21</v>
      </c>
      <c r="H11" s="59" t="s">
        <v>71</v>
      </c>
      <c r="I11" s="221" t="s">
        <v>85</v>
      </c>
      <c r="J11" s="59" t="s">
        <v>58</v>
      </c>
      <c r="K11" s="59" t="s">
        <v>240</v>
      </c>
      <c r="L11" s="212" t="s">
        <v>82</v>
      </c>
      <c r="M11" s="58" t="s">
        <v>29</v>
      </c>
      <c r="N11" s="58" t="s">
        <v>254</v>
      </c>
    </row>
    <row r="12" spans="1:14" ht="20.100000000000001" customHeight="1" x14ac:dyDescent="0.25">
      <c r="A12" s="50" t="s">
        <v>55</v>
      </c>
      <c r="B12" s="38" t="s">
        <v>27</v>
      </c>
      <c r="C12" s="52"/>
      <c r="D12" s="38"/>
      <c r="E12" s="38"/>
      <c r="F12" s="223" t="s">
        <v>181</v>
      </c>
      <c r="G12" s="51" t="s">
        <v>15</v>
      </c>
      <c r="H12" s="51" t="s">
        <v>71</v>
      </c>
      <c r="I12" s="221" t="s">
        <v>243</v>
      </c>
      <c r="J12" s="51" t="s">
        <v>29</v>
      </c>
      <c r="K12" s="51" t="s">
        <v>240</v>
      </c>
      <c r="L12" s="52"/>
      <c r="M12" s="38"/>
      <c r="N12" s="38"/>
    </row>
    <row r="13" spans="1:14" ht="20.100000000000001" customHeight="1" thickBot="1" x14ac:dyDescent="0.3">
      <c r="A13" s="77"/>
      <c r="B13" s="55"/>
      <c r="C13" s="115"/>
      <c r="D13" s="55"/>
      <c r="E13" s="55"/>
      <c r="F13" s="115"/>
      <c r="G13" s="55"/>
      <c r="H13" s="55"/>
      <c r="I13" s="54"/>
      <c r="J13" s="55"/>
      <c r="K13" s="56"/>
      <c r="L13" s="54"/>
      <c r="M13" s="55"/>
      <c r="N13" s="55"/>
    </row>
    <row r="14" spans="1:14" ht="20.100000000000001" customHeight="1" x14ac:dyDescent="0.25">
      <c r="A14" s="57"/>
      <c r="B14" s="58" t="s">
        <v>23</v>
      </c>
      <c r="C14" s="212" t="s">
        <v>127</v>
      </c>
      <c r="D14" s="58" t="s">
        <v>30</v>
      </c>
      <c r="E14" s="58" t="s">
        <v>87</v>
      </c>
      <c r="F14" s="218" t="s">
        <v>92</v>
      </c>
      <c r="G14" s="59" t="s">
        <v>63</v>
      </c>
      <c r="H14" s="59" t="s">
        <v>71</v>
      </c>
      <c r="I14" s="218" t="s">
        <v>245</v>
      </c>
      <c r="J14" s="59" t="s">
        <v>90</v>
      </c>
      <c r="K14" s="59" t="s">
        <v>240</v>
      </c>
      <c r="L14" s="175"/>
      <c r="M14" s="173"/>
      <c r="N14" s="173"/>
    </row>
    <row r="15" spans="1:14" ht="20.100000000000001" customHeight="1" x14ac:dyDescent="0.25">
      <c r="A15" s="50" t="s">
        <v>46</v>
      </c>
      <c r="B15" s="38" t="s">
        <v>24</v>
      </c>
      <c r="C15" s="224" t="s">
        <v>83</v>
      </c>
      <c r="D15" s="38" t="s">
        <v>63</v>
      </c>
      <c r="E15" s="38" t="s">
        <v>87</v>
      </c>
      <c r="F15" s="210" t="s">
        <v>189</v>
      </c>
      <c r="G15" s="40" t="s">
        <v>30</v>
      </c>
      <c r="H15" s="51" t="s">
        <v>71</v>
      </c>
      <c r="I15" s="223" t="s">
        <v>246</v>
      </c>
      <c r="J15" s="51" t="s">
        <v>208</v>
      </c>
      <c r="K15" s="51" t="s">
        <v>240</v>
      </c>
      <c r="L15" s="225" t="s">
        <v>137</v>
      </c>
      <c r="M15" s="184" t="s">
        <v>90</v>
      </c>
      <c r="N15" s="184" t="s">
        <v>254</v>
      </c>
    </row>
    <row r="16" spans="1:14" ht="20.100000000000001" customHeight="1" thickBot="1" x14ac:dyDescent="0.3">
      <c r="A16" s="50" t="s">
        <v>3</v>
      </c>
      <c r="B16" s="55" t="s">
        <v>25</v>
      </c>
      <c r="C16" s="211" t="s">
        <v>146</v>
      </c>
      <c r="D16" s="55" t="s">
        <v>253</v>
      </c>
      <c r="E16" s="55" t="s">
        <v>87</v>
      </c>
      <c r="F16" s="220" t="s">
        <v>190</v>
      </c>
      <c r="G16" s="56" t="s">
        <v>90</v>
      </c>
      <c r="H16" s="56" t="s">
        <v>71</v>
      </c>
      <c r="I16" s="220" t="s">
        <v>242</v>
      </c>
      <c r="J16" s="56" t="s">
        <v>66</v>
      </c>
      <c r="K16" s="56" t="s">
        <v>240</v>
      </c>
      <c r="L16" s="224" t="s">
        <v>98</v>
      </c>
      <c r="M16" s="38" t="s">
        <v>88</v>
      </c>
      <c r="N16" s="55" t="s">
        <v>254</v>
      </c>
    </row>
    <row r="17" spans="1:18" ht="20.100000000000001" customHeight="1" thickBot="1" x14ac:dyDescent="0.3">
      <c r="A17" s="50" t="s">
        <v>9</v>
      </c>
      <c r="B17" s="243" t="s">
        <v>76</v>
      </c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5"/>
    </row>
    <row r="18" spans="1:18" ht="20.100000000000001" customHeight="1" x14ac:dyDescent="0.25">
      <c r="A18" s="50" t="s">
        <v>55</v>
      </c>
      <c r="B18" s="58" t="s">
        <v>26</v>
      </c>
      <c r="C18" s="212" t="s">
        <v>146</v>
      </c>
      <c r="D18" s="173" t="s">
        <v>217</v>
      </c>
      <c r="E18" s="173" t="s">
        <v>87</v>
      </c>
      <c r="F18" s="212" t="s">
        <v>192</v>
      </c>
      <c r="G18" s="58" t="s">
        <v>88</v>
      </c>
      <c r="H18" s="59" t="s">
        <v>71</v>
      </c>
      <c r="I18" s="226" t="s">
        <v>248</v>
      </c>
      <c r="J18" s="160" t="s">
        <v>19</v>
      </c>
      <c r="K18" s="160" t="s">
        <v>240</v>
      </c>
      <c r="L18" s="227" t="s">
        <v>117</v>
      </c>
      <c r="M18" s="178" t="s">
        <v>208</v>
      </c>
      <c r="N18" s="173" t="s">
        <v>254</v>
      </c>
    </row>
    <row r="19" spans="1:18" ht="20.100000000000001" customHeight="1" thickBot="1" x14ac:dyDescent="0.3">
      <c r="A19" s="50" t="s">
        <v>51</v>
      </c>
      <c r="B19" s="55" t="s">
        <v>27</v>
      </c>
      <c r="C19" s="211" t="s">
        <v>144</v>
      </c>
      <c r="D19" s="174" t="s">
        <v>160</v>
      </c>
      <c r="E19" s="174" t="s">
        <v>70</v>
      </c>
      <c r="F19" s="228" t="s">
        <v>186</v>
      </c>
      <c r="G19" s="148" t="s">
        <v>19</v>
      </c>
      <c r="H19" s="56" t="s">
        <v>71</v>
      </c>
      <c r="I19" s="220" t="s">
        <v>251</v>
      </c>
      <c r="J19" s="56" t="s">
        <v>208</v>
      </c>
      <c r="K19" s="56" t="s">
        <v>240</v>
      </c>
      <c r="L19" s="179"/>
      <c r="M19" s="174"/>
      <c r="N19" s="177"/>
    </row>
    <row r="20" spans="1:18" ht="20.100000000000001" customHeight="1" thickBot="1" x14ac:dyDescent="0.3">
      <c r="A20" s="50"/>
      <c r="B20" s="243" t="s">
        <v>77</v>
      </c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5"/>
    </row>
    <row r="21" spans="1:18" ht="20.100000000000001" customHeight="1" thickBot="1" x14ac:dyDescent="0.3">
      <c r="A21" s="53"/>
      <c r="B21" s="49" t="s">
        <v>28</v>
      </c>
      <c r="C21" s="217" t="s">
        <v>128</v>
      </c>
      <c r="D21" s="49" t="s">
        <v>208</v>
      </c>
      <c r="E21" s="49" t="s">
        <v>87</v>
      </c>
      <c r="F21" s="162"/>
      <c r="G21" s="113"/>
      <c r="H21" s="113"/>
      <c r="I21" s="162" t="s">
        <v>244</v>
      </c>
      <c r="J21" s="113" t="s">
        <v>66</v>
      </c>
      <c r="K21" s="113" t="s">
        <v>240</v>
      </c>
      <c r="L21" s="112"/>
      <c r="M21" s="49"/>
      <c r="N21" s="113"/>
    </row>
    <row r="22" spans="1:18" ht="15.95" customHeight="1" x14ac:dyDescent="0.25">
      <c r="A22" s="27"/>
      <c r="B22" s="118"/>
      <c r="C22" s="119"/>
      <c r="D22" s="118"/>
      <c r="E22" s="118"/>
      <c r="F22" s="120"/>
      <c r="G22" s="121"/>
      <c r="H22" s="118"/>
      <c r="I22" s="119"/>
      <c r="J22" s="118"/>
      <c r="K22" s="118"/>
      <c r="L22" s="119"/>
      <c r="M22" s="118"/>
      <c r="N22" s="118"/>
    </row>
    <row r="23" spans="1:18" s="96" customFormat="1" ht="15.95" customHeight="1" x14ac:dyDescent="0.2">
      <c r="A23" s="93" t="s">
        <v>79</v>
      </c>
      <c r="B23" s="132"/>
      <c r="C23" s="132"/>
      <c r="D23" s="133" t="s">
        <v>80</v>
      </c>
      <c r="E23" s="133"/>
      <c r="F23" s="119"/>
      <c r="G23" s="121"/>
      <c r="H23" s="121"/>
      <c r="O23" s="44"/>
    </row>
    <row r="24" spans="1:18" s="96" customFormat="1" ht="15.95" customHeight="1" x14ac:dyDescent="0.2">
      <c r="A24" s="134" t="s">
        <v>23</v>
      </c>
      <c r="B24" s="135" t="s">
        <v>252</v>
      </c>
      <c r="C24" s="86"/>
      <c r="D24" s="136" t="s">
        <v>23</v>
      </c>
      <c r="E24" s="5" t="s">
        <v>170</v>
      </c>
      <c r="F24" s="120"/>
      <c r="G24" s="122" t="s">
        <v>69</v>
      </c>
      <c r="H24" s="121"/>
      <c r="I24" s="120"/>
      <c r="J24" s="121"/>
      <c r="K24" s="121"/>
      <c r="L24" s="91" t="s">
        <v>239</v>
      </c>
      <c r="M24" s="121"/>
      <c r="N24" s="21"/>
      <c r="O24" s="44"/>
    </row>
    <row r="25" spans="1:18" s="96" customFormat="1" ht="15.95" customHeight="1" x14ac:dyDescent="0.2">
      <c r="A25" s="134" t="s">
        <v>24</v>
      </c>
      <c r="B25" s="135" t="s">
        <v>169</v>
      </c>
      <c r="C25" s="86"/>
      <c r="D25" s="134" t="s">
        <v>24</v>
      </c>
      <c r="E25" s="5" t="s">
        <v>172</v>
      </c>
      <c r="F25" s="120"/>
      <c r="G25" s="122" t="s">
        <v>38</v>
      </c>
      <c r="H25" s="121"/>
      <c r="I25" s="120"/>
      <c r="J25" s="121"/>
      <c r="K25" s="121"/>
      <c r="L25" s="122" t="s">
        <v>68</v>
      </c>
      <c r="M25" s="121"/>
      <c r="N25" s="21"/>
      <c r="O25" s="44"/>
    </row>
    <row r="26" spans="1:18" s="96" customFormat="1" ht="15.95" customHeight="1" x14ac:dyDescent="0.2">
      <c r="A26" s="134" t="s">
        <v>25</v>
      </c>
      <c r="B26" s="91" t="s">
        <v>171</v>
      </c>
      <c r="C26" s="86"/>
      <c r="D26" s="134" t="s">
        <v>25</v>
      </c>
      <c r="E26" s="5" t="s">
        <v>174</v>
      </c>
      <c r="F26" s="120"/>
      <c r="G26" s="122"/>
      <c r="H26" s="121"/>
      <c r="I26" s="120"/>
      <c r="J26" s="121"/>
      <c r="K26" s="121"/>
      <c r="L26" s="122"/>
      <c r="M26" s="121"/>
      <c r="N26" s="21"/>
      <c r="O26" s="44"/>
    </row>
    <row r="27" spans="1:18" s="96" customFormat="1" ht="15.95" customHeight="1" x14ac:dyDescent="0.2">
      <c r="A27" s="134" t="s">
        <v>26</v>
      </c>
      <c r="B27" s="91" t="s">
        <v>173</v>
      </c>
      <c r="C27" s="86"/>
      <c r="D27" s="134" t="s">
        <v>26</v>
      </c>
      <c r="E27" s="91" t="s">
        <v>176</v>
      </c>
      <c r="F27" s="120"/>
      <c r="G27" s="122"/>
      <c r="H27" s="121"/>
      <c r="I27" s="120"/>
      <c r="J27" s="121"/>
      <c r="K27" s="121"/>
      <c r="L27" s="122"/>
      <c r="M27" s="121"/>
      <c r="N27" s="21"/>
      <c r="O27" s="44"/>
    </row>
    <row r="28" spans="1:18" s="96" customFormat="1" ht="15.95" customHeight="1" x14ac:dyDescent="0.2">
      <c r="A28" s="172" t="s">
        <v>27</v>
      </c>
      <c r="B28" s="91" t="s">
        <v>175</v>
      </c>
      <c r="C28" s="6"/>
      <c r="D28" s="134" t="s">
        <v>27</v>
      </c>
      <c r="E28" s="91" t="s">
        <v>177</v>
      </c>
      <c r="F28" s="44"/>
      <c r="G28" s="93" t="s">
        <v>206</v>
      </c>
      <c r="H28" s="45"/>
      <c r="I28" s="44"/>
      <c r="J28" s="45"/>
      <c r="K28" s="45"/>
      <c r="L28" s="93" t="s">
        <v>205</v>
      </c>
      <c r="M28" s="45"/>
      <c r="N28" s="41"/>
      <c r="O28" s="44"/>
    </row>
    <row r="29" spans="1:18" s="96" customFormat="1" ht="15.95" customHeight="1" x14ac:dyDescent="0.2">
      <c r="A29" s="6"/>
      <c r="B29" s="86"/>
      <c r="C29" s="6"/>
      <c r="D29" s="136" t="s">
        <v>28</v>
      </c>
      <c r="E29" s="91" t="s">
        <v>178</v>
      </c>
      <c r="F29" s="44"/>
      <c r="G29" s="91" t="s">
        <v>209</v>
      </c>
      <c r="H29" s="45"/>
      <c r="I29" s="44"/>
      <c r="J29" s="45"/>
      <c r="K29" s="45"/>
      <c r="L29" s="5" t="s">
        <v>210</v>
      </c>
      <c r="M29" s="45"/>
      <c r="N29" s="8"/>
      <c r="O29" s="44"/>
    </row>
    <row r="30" spans="1:18" s="96" customFormat="1" ht="15.95" customHeight="1" x14ac:dyDescent="0.2">
      <c r="A30" s="97"/>
      <c r="B30" s="9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</row>
    <row r="31" spans="1:18" s="96" customFormat="1" ht="15.95" customHeight="1" x14ac:dyDescent="0.2">
      <c r="A31" s="44"/>
      <c r="B31" s="44"/>
      <c r="C31" s="45"/>
      <c r="D31" s="44"/>
      <c r="E31" s="45"/>
      <c r="F31" s="45"/>
      <c r="G31" s="44"/>
      <c r="H31" s="45"/>
      <c r="I31" s="14"/>
      <c r="J31" s="66"/>
      <c r="K31" s="15"/>
      <c r="L31" s="14"/>
      <c r="M31" s="8"/>
      <c r="N31" s="95"/>
      <c r="O31" s="14"/>
      <c r="P31" s="13"/>
      <c r="Q31" s="14"/>
      <c r="R31" s="14"/>
    </row>
    <row r="32" spans="1:18" x14ac:dyDescent="0.25">
      <c r="E32" s="15"/>
      <c r="F32" s="14"/>
    </row>
    <row r="33" spans="5:6" x14ac:dyDescent="0.25">
      <c r="E33" s="37"/>
      <c r="F33" s="14"/>
    </row>
    <row r="34" spans="5:6" x14ac:dyDescent="0.25">
      <c r="E34" s="37"/>
    </row>
  </sheetData>
  <mergeCells count="6">
    <mergeCell ref="B20:N20"/>
    <mergeCell ref="A1:N1"/>
    <mergeCell ref="A2:N2"/>
    <mergeCell ref="B7:N7"/>
    <mergeCell ref="B10:N10"/>
    <mergeCell ref="B17:N17"/>
  </mergeCells>
  <pageMargins left="0.12" right="0.31496062992126" top="0.74803149606299202" bottom="0.74803149606299202" header="0.31496062992126" footer="0.31496062992126"/>
  <pageSetup paperSize="5" scale="8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Sebaran Ganjil</vt:lpstr>
      <vt:lpstr>A</vt:lpstr>
      <vt:lpstr>B</vt:lpstr>
      <vt:lpstr>A!Print_Area</vt:lpstr>
      <vt:lpstr>B!Print_Area</vt:lpstr>
      <vt:lpstr>'Sebaran Ganjil'!Print_Area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HK</dc:creator>
  <cp:lastModifiedBy>FKIP KIKI</cp:lastModifiedBy>
  <cp:lastPrinted>2023-08-14T04:14:54Z</cp:lastPrinted>
  <dcterms:created xsi:type="dcterms:W3CDTF">2013-07-21T21:04:35Z</dcterms:created>
  <dcterms:modified xsi:type="dcterms:W3CDTF">2023-10-03T00:51:40Z</dcterms:modified>
</cp:coreProperties>
</file>